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2022\INFORMES DE GESTIÓN\"/>
    </mc:Choice>
  </mc:AlternateContent>
  <bookViews>
    <workbookView xWindow="0" yWindow="0" windowWidth="16380" windowHeight="8190" tabRatio="500" firstSheet="1" activeTab="1"/>
  </bookViews>
  <sheets>
    <sheet name="ETAPA PRE-CONTRACTUAL " sheetId="4" r:id="rId1"/>
    <sheet name="EJECUCIÒN" sheetId="5" r:id="rId2"/>
  </sheets>
  <definedNames>
    <definedName name="_xlnm._FilterDatabase" localSheetId="1" hidden="1">EJECUCIÒN!$A$1:$R$48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3" i="5" l="1"/>
  <c r="J72" i="5"/>
  <c r="J71" i="5"/>
  <c r="J70" i="5"/>
  <c r="J69" i="5"/>
  <c r="J68" i="5"/>
  <c r="J67" i="5"/>
  <c r="J66" i="5"/>
  <c r="J65" i="5"/>
  <c r="J64" i="5"/>
  <c r="J63" i="5"/>
  <c r="J60" i="5"/>
  <c r="J61" i="5"/>
  <c r="J62" i="5"/>
  <c r="J59" i="5"/>
  <c r="J56" i="5"/>
  <c r="J58" i="5"/>
  <c r="J57" i="5"/>
  <c r="J55" i="5"/>
  <c r="J54" i="5"/>
  <c r="J52" i="5"/>
  <c r="J53" i="5"/>
  <c r="J51" i="5"/>
  <c r="J50" i="5"/>
  <c r="J49" i="5"/>
  <c r="J37" i="5"/>
  <c r="J36" i="5"/>
  <c r="J35" i="5"/>
  <c r="J34" i="5"/>
  <c r="J48" i="5"/>
  <c r="J47" i="5"/>
  <c r="J46" i="5"/>
  <c r="J45" i="5"/>
  <c r="J44" i="5"/>
  <c r="J43" i="5"/>
  <c r="J42" i="5"/>
  <c r="J41" i="5"/>
  <c r="J40" i="5"/>
  <c r="J39" i="5"/>
  <c r="J38" i="5"/>
  <c r="J33" i="5"/>
  <c r="J32" i="5"/>
  <c r="J31" i="5"/>
  <c r="J30" i="5"/>
  <c r="J29" i="5"/>
  <c r="J28" i="5"/>
  <c r="J27" i="5"/>
  <c r="J14" i="5"/>
  <c r="J13" i="5"/>
  <c r="J26" i="5"/>
  <c r="J25" i="5"/>
  <c r="J24" i="5"/>
  <c r="J23" i="5"/>
  <c r="J18" i="5"/>
  <c r="J21" i="5"/>
  <c r="J22" i="5"/>
  <c r="J19" i="5"/>
  <c r="J20" i="5"/>
  <c r="J17" i="5"/>
  <c r="J15" i="5"/>
  <c r="J16" i="5"/>
  <c r="J12" i="5"/>
  <c r="J11" i="5"/>
  <c r="J6" i="5"/>
  <c r="J7" i="5"/>
  <c r="J8" i="5"/>
  <c r="J9" i="5"/>
  <c r="J10" i="5"/>
  <c r="J5" i="5"/>
</calcChain>
</file>

<file path=xl/comments1.xml><?xml version="1.0" encoding="utf-8"?>
<comments xmlns="http://schemas.openxmlformats.org/spreadsheetml/2006/main">
  <authors>
    <author>tc={241AE5C4-232A-4544-8F57-86A0E57DBEC8}</author>
    <author>tc={1EDF2B38-B66F-4BCE-83C7-8415B6706CC6}</author>
    <author>tc={2F0DF0E9-0348-4C82-A1EB-E66A40793389}</author>
    <author>tc={F24E3BD6-A6F3-4644-BF15-026E4E19AA53}</author>
    <author>tc={A8FA6814-BF83-4E81-9930-27FB0437C78C}</author>
    <author>tc={56D4074C-0A73-4593-98ED-401B5831E260}</author>
    <author>tc={5A64177D-A126-42AC-BAFE-14B0401C4BC5}</author>
    <author>tc={079A7D7B-1C4E-4CDC-9FC4-F5D8C1CC4922}</author>
    <author>tc={8BC8D59A-19F2-4CF7-B96D-C6B6B63DBC44}</author>
  </authors>
  <commentList>
    <comment ref="J6" authorId="0" shapeId="0">
      <text>
        <r>
          <rPr>
            <sz val="10"/>
            <rFont val="Arial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 LIBERÓ</t>
        </r>
      </text>
    </comment>
    <comment ref="J8" authorId="1" shapeId="0">
      <text>
        <r>
          <rPr>
            <sz val="10"/>
            <rFont val="Arial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 LIBERÓ</t>
        </r>
      </text>
    </comment>
    <comment ref="J12" authorId="2" shapeId="0">
      <text>
        <r>
          <rPr>
            <sz val="10"/>
            <rFont val="Arial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 LIBERÓ</t>
        </r>
      </text>
    </comment>
    <comment ref="J13" authorId="3" shapeId="0">
      <text>
        <r>
          <rPr>
            <sz val="10"/>
            <rFont val="Arial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 LIBERÓ</t>
        </r>
      </text>
    </comment>
    <comment ref="J14" authorId="4" shapeId="0">
      <text>
        <r>
          <rPr>
            <sz val="10"/>
            <rFont val="Arial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 LIBERÓ</t>
        </r>
      </text>
    </comment>
    <comment ref="J28" authorId="5" shapeId="0">
      <text>
        <r>
          <rPr>
            <sz val="10"/>
            <rFont val="Arial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 LIBERÓ</t>
        </r>
      </text>
    </comment>
    <comment ref="J43" authorId="6" shapeId="0">
      <text>
        <r>
          <rPr>
            <sz val="10"/>
            <rFont val="Arial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 LIBERÓ</t>
        </r>
      </text>
    </comment>
    <comment ref="J58" authorId="7" shapeId="0">
      <text>
        <r>
          <rPr>
            <sz val="10"/>
            <rFont val="Arial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 LIBERÓ</t>
        </r>
      </text>
    </comment>
    <comment ref="J60" authorId="8" shapeId="0">
      <text>
        <r>
          <rPr>
            <sz val="10"/>
            <rFont val="Arial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LIBERO
</t>
        </r>
      </text>
    </comment>
  </commentList>
</comments>
</file>

<file path=xl/sharedStrings.xml><?xml version="1.0" encoding="utf-8"?>
<sst xmlns="http://schemas.openxmlformats.org/spreadsheetml/2006/main" count="1846" uniqueCount="507">
  <si>
    <t>MUNICIPIO</t>
  </si>
  <si>
    <t>APORTE GOBERNACIÓN</t>
  </si>
  <si>
    <t>MODALIDAD</t>
  </si>
  <si>
    <t>CAUSAL</t>
  </si>
  <si>
    <t>OBJETO</t>
  </si>
  <si>
    <t>ROL TÉCNICO</t>
  </si>
  <si>
    <t>SUPERVISIÓN</t>
  </si>
  <si>
    <t>TIEMPO DE EJECUCIÓN</t>
  </si>
  <si>
    <t>NECESIDAD</t>
  </si>
  <si>
    <t xml:space="preserve">CDP </t>
  </si>
  <si>
    <t xml:space="preserve">DOCUMENTOS </t>
  </si>
  <si>
    <t xml:space="preserve">ESTUDIOS PREVIOS </t>
  </si>
  <si>
    <t>CIC</t>
  </si>
  <si>
    <t>COS</t>
  </si>
  <si>
    <t>FECHA CREACIÒN EN SECOP II</t>
  </si>
  <si>
    <t>LINK SECOP II</t>
  </si>
  <si>
    <t>RPC</t>
  </si>
  <si>
    <t>JUSTIFICACIÓN</t>
  </si>
  <si>
    <t xml:space="preserve">CONVENIO </t>
  </si>
  <si>
    <t>POLIZAS</t>
  </si>
  <si>
    <t>DESIGNACIÓN DE SUPERVISIÓN</t>
  </si>
  <si>
    <t xml:space="preserve">ACTA DE INICIO </t>
  </si>
  <si>
    <t>OBSERVACIONES</t>
  </si>
  <si>
    <t>MACEO</t>
  </si>
  <si>
    <t>Contratación Directa</t>
  </si>
  <si>
    <t>Régimen Especial: Convenio de Asociación entre entidades públicas, fundamentado en la Ley 489 de 1998, artículo 95.</t>
  </si>
  <si>
    <t>Aunar esfuerzos para la promoción de la participación, la cultura ciudadana y el desarrollo social, por medio de la implementación de un Convite Ciudadano Participativo en el Municipio de MACEO</t>
  </si>
  <si>
    <t>SEBASTIÁN MIRA ALZATE</t>
  </si>
  <si>
    <t>6 MESES</t>
  </si>
  <si>
    <t>X</t>
  </si>
  <si>
    <t># 06 del 14/05/2021</t>
  </si>
  <si>
    <t>040 del 20/05/2021</t>
  </si>
  <si>
    <t>21/05/2021</t>
  </si>
  <si>
    <t>https://community.secop.gov.co/Public/Tendering/OpportunityDetail/Index?noticeUID=CO1.NTC.1989012&amp;isFromPublicArea=True&amp;isModal=False</t>
  </si>
  <si>
    <t xml:space="preserve">EJECUCIÓN </t>
  </si>
  <si>
    <t>EBÉJICO</t>
  </si>
  <si>
    <t>Aunar esfuerzos para la promoción de la participación, la cultura ciudadana y el desarrollo social, por medio de la implementación de un Convite Ciudadano Participativo en el Municipio de EBÉJICO</t>
  </si>
  <si>
    <t xml:space="preserve">KAREN CECILIA TREJO OROZCO </t>
  </si>
  <si>
    <t xml:space="preserve">ROSA ISABEL FRANCO SANCHEZ </t>
  </si>
  <si>
    <t># 03 del 19/04/2021</t>
  </si>
  <si>
    <t>032 del 22/04/2021</t>
  </si>
  <si>
    <t>26/04/2021</t>
  </si>
  <si>
    <t>https://community.secop.gov.co/Public/Tendering/OpportunityDetail/Index noticeUID=CO1.NTC.1938142&amp;isFromPublicArea=True&amp;isModal=False</t>
  </si>
  <si>
    <t>ANZÁ</t>
  </si>
  <si>
    <t>Aunar esfuerzos para la promoción de la participación, la cultura ciudadana y el desarrollo social, por medio de la implementación de un Convite Ciudadano Participativo en el Municipio de  ANZÁ</t>
  </si>
  <si>
    <t>https://community.secop.gov.co/Public/Tendering/OpportunityDetail/Index?noticeUID=CO1.NTC.1937776&amp;isFromPublicArea=True&amp;isModal=False</t>
  </si>
  <si>
    <t>VIGÍA DEL FUERTE</t>
  </si>
  <si>
    <t>Aunar esfuerzos para la promoción de la participación, la cultura ciudadana y el desarrollo social, por medio de la implementación de un Convite Ciudadano Participativo en el Municipio de VIGÍA DEL FUERTE</t>
  </si>
  <si>
    <t># 05 del 10/05/2021</t>
  </si>
  <si>
    <t>038 del 13/05/2021</t>
  </si>
  <si>
    <t>14/05/2021</t>
  </si>
  <si>
    <t>https://community.secop.gov.co/Public/Tendering/OpportunityDetail/Index?noticeUID=CO1.NTC.1977103&amp;isFromPublicArea=True&amp;isModal=False</t>
  </si>
  <si>
    <t>ALEJANDRÍA</t>
  </si>
  <si>
    <t xml:space="preserve"> Aunar esfuerzos para la promoción de la participación, la cultura ciudadana y el desarrollo social, por medio de la implementación de un Convite Ciudadano Participativo en el Municipio de ALEJANDRÍA</t>
  </si>
  <si>
    <t>JULIÁN ALBERTO GRISALES BEDOYA</t>
  </si>
  <si>
    <t>5 MESES</t>
  </si>
  <si>
    <t>CONCEPCIÓN</t>
  </si>
  <si>
    <t>Aunar esfuerzos para la promoción de la participación, la cultura ciudadana y el desarrollo social, por medio de la implementación de un Convite Ciudadano Participativo en el Municipio de CONCEPCIÓN</t>
  </si>
  <si>
    <t>30/07/2021</t>
  </si>
  <si>
    <t>https://community.secop.gov.co/Public/Tendering/OpportunityDetail/Index?noticeUID=CO1.NTC.2137275&amp;isFromPublicArea=True&amp;isModal=False</t>
  </si>
  <si>
    <t>EL PEÑOL</t>
  </si>
  <si>
    <t>Aunar esfuerzos para la promoción de la participación, la cultura ciudadana y el desarrollo social, por medio de la implementación de un Convite Ciudadano Participativo en el Municipio de EL PEÑOL</t>
  </si>
  <si>
    <t>EL RETIRO</t>
  </si>
  <si>
    <t>Aunar esfuerzos para la promoción de la participación, la cultura ciudadana y el desarrollo social, por medio de la implementación de un Convite Ciudadano Participativo en el Municipio de EL RETIRO</t>
  </si>
  <si>
    <t>EL SANTUARIO</t>
  </si>
  <si>
    <t>Aunar esfuerzos para la promoción de la participación, la cultura ciudadana y el desarrollo social, por medio de la implementación de un Convite Ciudadano Participativo en el Municipio de EL SANTUARIO</t>
  </si>
  <si>
    <t xml:space="preserve"> # 12 del 08/07/2021</t>
  </si>
  <si>
    <t>059 del 15/07/2021</t>
  </si>
  <si>
    <t>16/7/2021</t>
  </si>
  <si>
    <t>?noticeUID=CO1.NTC.2106661&amp;isFromPublicArea=True&amp;isModal=False</t>
  </si>
  <si>
    <t>GUARNE</t>
  </si>
  <si>
    <t>Aunar esfuerzos para la promoción de la participación, la cultura ciudadana y el desarrollo social, por medio de la implementación de un Convite Ciudadano Participativo en el Municipio de GUARNE</t>
  </si>
  <si>
    <t xml:space="preserve"> # 13 del 16/07/2021</t>
  </si>
  <si>
    <t>061 del 22/07/2021</t>
  </si>
  <si>
    <t>28/07/2021</t>
  </si>
  <si>
    <t>https://community.secop.gov.co/Public/Tendering/OpportunityDetail/Index?noticeUID=CO1.NTC.2130578&amp;isFromPublicArea=True&amp;isModal=False</t>
  </si>
  <si>
    <t>SAN CARLOS</t>
  </si>
  <si>
    <t xml:space="preserve">Aunar esfuerzos para la promoción de la participación, la cultura ciudadana y el desarrollo social, por medio de la implementación de un Convite Ciudadano Participativo en el Municipio de SAN CARLOS </t>
  </si>
  <si>
    <t>SAN LUIS</t>
  </si>
  <si>
    <t>Aunar esfuerzos para la promoción de la participación, la cultura ciudadana y el desarrollo social, por medio de la implementación de un Convite Ciudadano Participativo en el Municipio de SAN LUIS</t>
  </si>
  <si>
    <t>SAN RAFAEL</t>
  </si>
  <si>
    <t>Aunar esfuerzos para la promoción de la participación, la cultura ciudadana y el desarrollo social, por medio de la implementación de un Convite Ciudadano Participativo en el Municipio de SAN RAFAEL</t>
  </si>
  <si>
    <t>AMAGÁ</t>
  </si>
  <si>
    <t>Aunar esfuerzos para la promoción de la participación, la cultura ciudadana y el desarrollo social, por medio de la implementación de un Convite Ciudadano Participativo en el Municipio de AMAGÁ</t>
  </si>
  <si>
    <t xml:space="preserve"> # 24 del 07/10/2021</t>
  </si>
  <si>
    <t>090 del 19/10/2021</t>
  </si>
  <si>
    <t>20/10/2021</t>
  </si>
  <si>
    <t>https://community.secop.gov.co/Public/Tendering/OpportunityDetail/Index?noticeUID=CO1.NTC.2329851&amp;isFromPublicArea=True&amp;isModal=False</t>
  </si>
  <si>
    <t>ANGELÓPOLIS</t>
  </si>
  <si>
    <t>Aunar esfuerzos para la promoción de la participación, la cultura ciudadana y el desarrollo social, por medio de la implementación de un Convite Ciudadano Participativo en el Municipio de ANGELÓPOLIS</t>
  </si>
  <si>
    <t>https://community.secop.gov.co/Public/Tendering/OpportunityDetail/Index?noticeUID=CO1.NTC.2106717&amp;isFromPublicArea=True&amp;isModal=False</t>
  </si>
  <si>
    <t>BETANIA</t>
  </si>
  <si>
    <t>Aunar esfuerzos para la promoción de la participación, la cultura ciudadana y el desarrollo social, por medio de la implementación de un Convite Ciudadano Participativo en el Municipio de BETANIA</t>
  </si>
  <si>
    <t># 19 del 31/08/2021</t>
  </si>
  <si>
    <t>077 del 07/09/2021</t>
  </si>
  <si>
    <t>https://community.secop.gov.co/Public/Tendering/OpportunityDetail/Index?noticeUID=CO1.NTC.2236475&amp;isFromPublicArea=True&amp;isModal=False</t>
  </si>
  <si>
    <t>BETULIA</t>
  </si>
  <si>
    <t>Aunar esfuerzos para la promoción de la participación, la cultura ciudadana y el desarrollo social, por medio de la implementación de un Convite Ciudadano Participativo en el Municipio de BETULIA</t>
  </si>
  <si>
    <t># 15 del 06/08/2021</t>
  </si>
  <si>
    <t>068 del 12/08/2021</t>
  </si>
  <si>
    <t>13/08/2021</t>
  </si>
  <si>
    <t>https://community.secop.gov.co/Public/Tendering/OpportunityDetail/Index?noticeUID=CO1.NTC.2173107&amp;isFromPublicArea=True&amp;isModal=False</t>
  </si>
  <si>
    <t>CARAMANTA</t>
  </si>
  <si>
    <t>Aunar esfuerzos para la promoción de la participación, la cultura ciudadana y el desarrollo social, por medio de la implementación de un Convite Ciudadano Participativo en el Municipio de CARAMANTA</t>
  </si>
  <si>
    <t>27/08/2021</t>
  </si>
  <si>
    <t>https://community.secop.gov.co/Public/Tendering/OpportunityDetail/Index?noticeUID=CO1.NTC.2204899&amp;isFromPublicArea=True&amp;isModal=False</t>
  </si>
  <si>
    <t>CONCORDIA</t>
  </si>
  <si>
    <t>Aunar esfuerzos para la promoción de la participación, la cultura ciudadana y el desarrollo social, por medio de la implementación de un Convite Ciudadano Participativo en el Municipio de  CONCORDIA</t>
  </si>
  <si>
    <t># 10 del 17/06/2021</t>
  </si>
  <si>
    <t>050 del 22/06/2021</t>
  </si>
  <si>
    <t>23/06/2021</t>
  </si>
  <si>
    <t>https://community.secop.gov.co/Public/Tendering/OpportunityDetail/Index?noticeUID=CO1.NTC.2049586&amp;isFromPublicArea=True&amp;isModal=False</t>
  </si>
  <si>
    <t>FREDONIA</t>
  </si>
  <si>
    <t>Aunar esfuerzos para la promoción de la participación, la cultura ciudadana y el desarrollo social, por medio de la implementación de un Convite Ciudadano Participativo en el Municipio de FREDONIA</t>
  </si>
  <si>
    <t>JARDÍN</t>
  </si>
  <si>
    <t>Aunar esfuerzos para la promoción de la participación, la cultura ciudadana y el desarrollo social, por medio de la implementación de un Convite Ciudadano Participativo en el Municipio de JARDÍN</t>
  </si>
  <si>
    <t>https://community.secop.gov.co/Public/Tendering/OpportunityDetail/Index?noticeUID=CO1.NTC.2384304&amp;isFromPublicArea=True&amp;isModal=False</t>
  </si>
  <si>
    <t>JERICÓ</t>
  </si>
  <si>
    <t>Aunar esfuerzos para la promoción de la participación, la cultura ciudadana y el desarrollo social, por medio de la implementación de un Convite Ciudadano Participativo en el Municipio de JERICÓ</t>
  </si>
  <si>
    <t>https://community.secop.gov.co/Public/Tendering/OpportunityDetail/Index?noticeUID=CO1.NTC.2205084&amp;isFromPublicArea=True&amp;isModal=False</t>
  </si>
  <si>
    <t>MONTEBELLO</t>
  </si>
  <si>
    <t>Aunar esfuerzos para la promoción de la participación, la cultura ciudadana y el desarrollo social, por medio de la implementación de un Convite Ciudadano Participativo en el Municipio de  MONTEBELLO</t>
  </si>
  <si>
    <t xml:space="preserve">JOHN WILSON ZAPATA </t>
  </si>
  <si>
    <t># 08 del 31/05/2021</t>
  </si>
  <si>
    <t>045 del 08/06/2021</t>
  </si>
  <si>
    <t>https://community.secop.gov.co/Public/Tendering/OpportunityDetail/Index?noticeUID=CO1.NTC.2023205&amp;isFromPublicArea=True&amp;isModal=False</t>
  </si>
  <si>
    <t>LA PINTADA</t>
  </si>
  <si>
    <t>Aunar esfuerzos para la promoción de la participación, la cultura ciudadana y el desarrollo social, por medio de la implementación de un Convite Ciudadano Participativo en el Municipio de  LA PINTADA</t>
  </si>
  <si>
    <t>https://community.secop.gov.co/Public/Tendering/OpportunityDetail/Index?noticeUID=CO1.NTC.2146818&amp;isFromPublicArea=True&amp;isModal=False</t>
  </si>
  <si>
    <t>TÁMESIS</t>
  </si>
  <si>
    <t>Aunar esfuerzos para la promoción de la participación, la cultura ciudadana y el desarrollo social, por medio de la implementación de un Convite Ciudadano Participativo en el Municipio de  TÁMESIS</t>
  </si>
  <si>
    <t># 16 del 12/08/2021</t>
  </si>
  <si>
    <t>070 del 19/08/2021</t>
  </si>
  <si>
    <t>20/08/2021</t>
  </si>
  <si>
    <t>https://community.secop.gov.co/Public/Tendering/OpportunityDetail/Index?noticeUID=CO1.NTC.2186892&amp;isFromPublicArea=True&amp;isModal=False</t>
  </si>
  <si>
    <t>TARSO</t>
  </si>
  <si>
    <t>Aunar esfuerzos para la promoción de la participación, la cultura ciudadana y el desarrollo social, por medio de la implementación de un Convite Ciudadano Participativo en el Municipio de TARSO</t>
  </si>
  <si>
    <t xml:space="preserve"> # 11 del 28/06/2021</t>
  </si>
  <si>
    <t>054 del 01/07/2021</t>
  </si>
  <si>
    <t>https://community.secop.gov.co/Public/Tendering/OpportunityDetail/Index?noticeUID=CO1.NTC.2069543&amp;isFromPublicArea=True&amp;isModal=False</t>
  </si>
  <si>
    <t>TITIRIBÍ</t>
  </si>
  <si>
    <t>Aunar esfuerzos para la promoción de la participación, la cultura ciudadana y el desarrollo social, por medio de la implementación de un Convite Ciudadano Participativo en el Municipio de TITIRIBÍ</t>
  </si>
  <si>
    <t>https://community.secop.gov.co/Public/Tendering/OpportunityDetail/Index?noticeUID=CO1.NTC.2236281&amp;isFromPublicArea=True&amp;isModal=False</t>
  </si>
  <si>
    <t>AMALFI</t>
  </si>
  <si>
    <t>Aunar esfuerzos para la promoción de la participación, la cultura ciudadana y el desarrollo social, por medio de la implementación de un Convite Ciudadano Participativo en el Municipio de AMALFI</t>
  </si>
  <si>
    <t>https://community.secop.gov.co/Public/Tendering/OpportunityDetail/Index?noticeUID=CO1.NTC.2049552&amp;isFromPublicArea=True&amp;isModal=False</t>
  </si>
  <si>
    <t>CISNEROS</t>
  </si>
  <si>
    <t>Aunar esfuerzos para la promoción de la participación, la cultura ciudadana y el desarrollo social, por medio de la implementación de un Convite Ciudadano Participativo en el Municipio de  CISNEROS</t>
  </si>
  <si>
    <t>069 del 17/08/2021</t>
  </si>
  <si>
    <t>18/08/2021</t>
  </si>
  <si>
    <t>https://community.secop.gov.co/Public/Tendering/OpportunityDetail/Index?noticeUID=CO1.NTC.2180771&amp;isFromPublicArea=True&amp;isModal=False</t>
  </si>
  <si>
    <t>REMEDIOS</t>
  </si>
  <si>
    <t>Aunar esfuerzos para la promoción de la participación, la cultura ciudadana y el desarrollo social, por medio de la implementación de un Convite Ciudadano Participativo en el Municipio de REMEDIOS</t>
  </si>
  <si>
    <t># 07 del 25/05/2021</t>
  </si>
  <si>
    <t>041 del 01/06/2021</t>
  </si>
  <si>
    <t>https://community.secop.gov.co/Public/Common/GoogleReCaptcha/Index?previousUrl=https%3a%2f%2fcommunity.secop.gov.co%2fPublic%2fTendering%2fOpportunityDetail%2fIndex%3fnoticeUID%3dCO1.NTC.2010656%26isFromPublicArea%3dTrue%26isModal%3dFalse</t>
  </si>
  <si>
    <t>SEGOVIA</t>
  </si>
  <si>
    <t>Aunar esfuerzos para la promoción de la participación, la cultura ciudadana y el desarrollo social, por medio de la implementación de un Convite Ciudadano Participativo en el Municipio de SEGOVIA</t>
  </si>
  <si>
    <t>https://community.secop.gov.co/Public/Tendering/OpportunityDetail/Index?noticeUID=CO1.NTC.2049380&amp;isFromPublicArea=True&amp;isModal=False</t>
  </si>
  <si>
    <t>VEGACHÍ</t>
  </si>
  <si>
    <t>Aunar esfuerzos para la promoción de la participación, la cultura ciudadana y el desarrollo social, por medio de la implementación de un Convite Ciudadano Participativo en el Municipio de VEGACHÍ</t>
  </si>
  <si>
    <t xml:space="preserve"> # 06 del 14/05/2021</t>
  </si>
  <si>
    <t>https://community.secop.gov.co/Public/Tendering/OpportunityDetail/Index?noticeUID=CO1.NTC.1989222&amp;isFromPublicArea=True&amp;isModal=False</t>
  </si>
  <si>
    <t>YALÍ</t>
  </si>
  <si>
    <t>Aunar esfuerzos para la promoción de la participación, la cultura ciudadana y el desarrollo social, por medio de la implementación de un Convite Ciudadano Participativo en el Municipio de  YALÍ</t>
  </si>
  <si>
    <t>https://community.secop.gov.co/Public/Tendering/OpportunityDetail/Index?noticeUID=CO1.NTC.2146344&amp;isFromPublicArea=True&amp;isModal=False</t>
  </si>
  <si>
    <t>CAICEDO</t>
  </si>
  <si>
    <t>Aunar esfuerzos para la promoción de la participación, la cultura ciudadana y el desarrollo social, por medio de la implementación de un Convite Ciudadano Participativo en el Municipio de CAICEDO</t>
  </si>
  <si>
    <t xml:space="preserve">CARLOS AUGUSTO MUÑOZ PANIAGUA </t>
  </si>
  <si>
    <t># 04 del 03/05/2021</t>
  </si>
  <si>
    <t>036 del 06/05/2021</t>
  </si>
  <si>
    <t>https://community.secop.gov.co/Public/Tendering/OpportunityDetail/Index?noticeUID=CO1.NTC.1961056&amp;isFromPublicArea=True&amp;isModal=False</t>
  </si>
  <si>
    <t>CAÑASGORDAS</t>
  </si>
  <si>
    <t>Aunar esfuerzos para la promoción de la participación, la cultura ciudadana y el desarrollo social, por medio de la implementación de un Convite Ciudadano Participativo en el Municipio de CAÑASGORDAS</t>
  </si>
  <si>
    <t># 21 del 16/09/2021</t>
  </si>
  <si>
    <t>081 del 21/09/2021</t>
  </si>
  <si>
    <t>22/09/2021</t>
  </si>
  <si>
    <t>https://community.secop.gov.co/Public/Tendering/OpportunityDetail/Index?noticeUID=CO1.NTC.2267095&amp;isFromPublicArea=True&amp;isModal=False</t>
  </si>
  <si>
    <t>FRONTINO</t>
  </si>
  <si>
    <t>Aunar esfuerzos para la promoción de la participación, la cultura ciudadana y el desarrollo social, por medio de la implementación de un Convite Ciudadano Participativo en el Municipio de FRONTINO</t>
  </si>
  <si>
    <t>HELICONIA</t>
  </si>
  <si>
    <t>Aunar esfuerzos para la promoción de la participación, la cultura ciudadana y el desarrollo social, por medio de la implementación de un Convite Ciudadano Participativo en el Municipio de HELICONIA</t>
  </si>
  <si>
    <t># 23 del 30/09/2021</t>
  </si>
  <si>
    <t>https://community.secop.gov.co/Public/Tendering/OpportunityDetail/Index?noticeUID=CO1.NTC.2304324&amp;isFromPublicArea=True&amp;isModal=False</t>
  </si>
  <si>
    <t>LIBORINA</t>
  </si>
  <si>
    <t>Aunar esfuerzos para la promoción de la participación, la cultura ciudadana y el desarrollo social, por medio de la implementación de un Convite Ciudadano Participativo en el Municipio de LIBORINA</t>
  </si>
  <si>
    <t>https://community.secop.gov.co/Public/Tendering/OpportunityDetail/Index?noticeUID=CO1.NTC.2145269&amp;isFromPublicArea=True&amp;isModal=False</t>
  </si>
  <si>
    <t>SABANALARGA</t>
  </si>
  <si>
    <t>Aunar esfuerzos para la promoción de la participación, la cultura ciudadana y el desarrollo social, por medio de la implementación de un Convite Ciudadano Participativo en el Municipio de SABANALARGA</t>
  </si>
  <si>
    <t>https://community.secop.gov.co/Public/Tendering/OpportunityDetail/Index?noticeUID=CO1.NTC.2069277&amp;isFromPublicArea=True&amp;isModal=False</t>
  </si>
  <si>
    <t>SAN JERÓNIMO</t>
  </si>
  <si>
    <t>Aunar esfuerzos para la promoción de la participación, la cultura ciudadana y el desarrollo social, por medio de la implementación de un Convite Ciudadano Participativo en el Municipio de SAN JERÓNIMO</t>
  </si>
  <si>
    <t>085 del 05/10/2021</t>
  </si>
  <si>
    <t>https://community.secop.gov.co/Public/Tendering/OpportunityDetail/Index?noticeUID=CO1.NTC.2298204&amp;isFromPublicArea=True&amp;isModal=False</t>
  </si>
  <si>
    <t>SOPETRÁN</t>
  </si>
  <si>
    <t>Aunar esfuerzos para la promoción de la participación, la cultura ciudadana y el desarrollo social, por medio de la implementación de un Convite Ciudadano Participativo en el Municipio de SOPETRÁN</t>
  </si>
  <si>
    <t>19/7/2021</t>
  </si>
  <si>
    <t>https://community.secop.gov.co/Public/Tendering/OpportunityDetail/Index?noticeUID=CO1.NTC.2111277&amp;isFromPublicArea=True&amp;isModal=False</t>
  </si>
  <si>
    <t>CÁCERES</t>
  </si>
  <si>
    <t>Aunar esfuerzos para la promoción de la participación, la cultura ciudadana y el desarrollo social, por medio de la implementación de un Convite Ciudadano Participativo en el Municipio de CÁCERES</t>
  </si>
  <si>
    <t>https://community.secop.gov.co/Public/Tendering/OpportunityDetail/Index?noticeUID=CO1.NTC.2181056&amp;isFromPublicArea=True&amp;isModal=False</t>
  </si>
  <si>
    <t>NECHÍ</t>
  </si>
  <si>
    <t>Aunar esfuerzos para la promoción de la participación, la cultura ciudadana y el desarrollo social, por medio de la implementación de un Convite Ciudadano Participativo en el Municipio de NECHÍ</t>
  </si>
  <si>
    <t>https://community.secop.gov.co/Public/Tendering/OpportunityDetail/Index?noticeUID=CO1.NTC.2186952&amp;isFromPublicArea=True&amp;isModal=False</t>
  </si>
  <si>
    <t>ANGOSTURA</t>
  </si>
  <si>
    <t>Aunar esfuerzos para la promoción de la participación, la cultura ciudadana y el desarrollo social, por medio de la implementación de un Convite Ciudadano Participativo en el Municipio de ANGOSTURA</t>
  </si>
  <si>
    <t>https://community.secop.gov.co/Public/Tendering/OpportunityDetail/Index?noticeUID=CO1.NTC.2076335&amp;isFromPublicArea=True&amp;isModal=False</t>
  </si>
  <si>
    <t>CAMPAMENTO</t>
  </si>
  <si>
    <t>Aunar esfuerzos para la promoción de la participación, la cultura ciudadana y el desarrollo social, por medio de la implementación de un Convite Ciudadano Participativo en el Municipio de CAMPAMENTO</t>
  </si>
  <si>
    <t xml:space="preserve">SANTIAGO MAYA RUIZ </t>
  </si>
  <si>
    <t># 09 del 09/06/2021</t>
  </si>
  <si>
    <t>047 del 15/06/2021</t>
  </si>
  <si>
    <t>16/06/2021</t>
  </si>
  <si>
    <t>https://community.secop.gov.co/Public/Tendering/OpportunityDetail/Index?noticeUID=CO1.NTC.2036711&amp;isFromPublicArea=True&amp;isModal=False</t>
  </si>
  <si>
    <t>CAROLINA DEL PRÍNCIPE</t>
  </si>
  <si>
    <t>Aunar esfuerzos para la promoción de la participación, la cultura ciudadana y el desarrollo social, por medio de la implementación de un Convite Ciudadano Participativo en el Municipio de CAROLINA DEL PRÍNCIPE</t>
  </si>
  <si>
    <t>https://community.secop.gov.co/Public/Tendering/OpportunityDetail/Index?noticeUID=CO1.NTC.1976860&amp;isFromPublicArea=True&amp;isModal=False</t>
  </si>
  <si>
    <t>DONMATÍAS</t>
  </si>
  <si>
    <t>Aunar esfuerzos para la promoción de la participación, la cultura ciudadana y el desarrollo social, por medio de la implementación de un Convite Ciudadano Participativo en el Municipio de DONMATÍAS</t>
  </si>
  <si>
    <t xml:space="preserve"># 079 </t>
  </si>
  <si>
    <t>17/09/2021</t>
  </si>
  <si>
    <t>https://community.secop.gov.co/Public/Tendering/OpportunityDetail/Index?noticeUID=CO1.NTC.2256821&amp;isFromPublicArea=True&amp;isModal=False</t>
  </si>
  <si>
    <t>GUADALUPE</t>
  </si>
  <si>
    <t>Aunar esfuerzos para la promoción de la participación, la cultura ciudadana y el desarrollo social, por medio de la implementación de un Convite Ciudadano Participativo en el Municipio de GUADALUPE</t>
  </si>
  <si>
    <t>#073 del 26/08/2021</t>
  </si>
  <si>
    <t>https://community.secop.gov.co/Public/Tendering/OpportunityDetail/Index?noticeUID=CO1.NTC.2205282&amp;isFromPublicArea=True&amp;isModal=False</t>
  </si>
  <si>
    <t>ITUANGO</t>
  </si>
  <si>
    <t>Aunar esfuerzos para la promoción de la participación, la cultura ciudadana y el desarrollo social, por medio de la implementación de un Convite Ciudadano Participativo en el Municipio de ITUANGO</t>
  </si>
  <si>
    <t xml:space="preserve">MARIA DIONI MEDINA MUÑOZ </t>
  </si>
  <si>
    <t>6MESES</t>
  </si>
  <si>
    <t>https://community.secop.gov.co/Public/Tendering/OpportunityDetail/Index?noticeUID=CO1.NTC.2036807&amp;isFromPublicArea=True&amp;isModal=False</t>
  </si>
  <si>
    <t>ITUANGO EL ARO</t>
  </si>
  <si>
    <t>https://community.secop.gov.co/Public/Tendering/OpportunityDetail/Index?noticeUID=CO1.NTC.2329885&amp;isFromPublicArea=True&amp;isModal=False</t>
  </si>
  <si>
    <t>SAN ANDRÉS DE CUERQUIA</t>
  </si>
  <si>
    <t>Aunar esfuerzos para la promoción de la participación, la cultura ciudadana y el desarrollo social, por medio de la implementación de un Convite Ciudadano Participativo en el Municipio de SAN ANDRÉS DE CUERQUIA</t>
  </si>
  <si>
    <t># 14 del 22/07/2021</t>
  </si>
  <si>
    <t>https://community.secop.gov.co/Public/Tendering/OpportunityDetail/Index?noticeUID=CO1.NTC.2146283&amp;isFromPublicArea=True&amp;isModal=False</t>
  </si>
  <si>
    <t>SAN JOSÉ DE LA MONTAÑA</t>
  </si>
  <si>
    <t>Aunar esfuerzos para la promoción de la participación, la cultura ciudadana y el desarrollo social, por medio de la implementación de un Convite Ciudadano Participativo en el Municipio de SAN JOSÉ DE LA MONTAÑA</t>
  </si>
  <si>
    <t># 22 del 23/09/2021</t>
  </si>
  <si>
    <t>084 del 30/09/2021</t>
  </si>
  <si>
    <t>https://community.secop.gov.co/Public/Tendering/OpportunityDetail/Index?noticeUID=CO1.NTC.2288554&amp;isFromPublicArea=True&amp;isModal=False</t>
  </si>
  <si>
    <t>SAN PEDRO DE LOS MILAGROS</t>
  </si>
  <si>
    <t>Aunar esfuerzos para la promoción de la participación, la cultura ciudadana y el desarrollo social, por medio de la implementación de un Convite Ciudadano Participativo en el Municipio de SAN PEDRO DE LOS MILAGROS</t>
  </si>
  <si>
    <t>17/08/2021</t>
  </si>
  <si>
    <t>https://community.secop.gov.co/Public/Tendering/OpportunityDetail/Index?noticeUID=CO1.NTC.2179805&amp;isFromPublicArea=True&amp;isModal=False</t>
  </si>
  <si>
    <t>SANTA ROSA DE OSOS</t>
  </si>
  <si>
    <t>Aunar esfuerzos para la promoción de la participación, la cultura ciudadana y el desarrollo social, por medio de la implementación de un Convite Ciudadano Participativo en el Municipio de SANTA ROSA DE OSOS</t>
  </si>
  <si>
    <t>https://community.secop.gov.co/Public/Tendering/OpportunityDetail/Index?noticeUID=CO1.NTC.2022853&amp;isFromPublicArea=True&amp;isModal=False</t>
  </si>
  <si>
    <t>TOLEDO</t>
  </si>
  <si>
    <t>Aunar esfuerzos para la promoción de la participación, la cultura ciudadana y el desarrollo social, por medio de la implementación de un Convite Ciudadano Participativo en el Municipio de TOLEDO</t>
  </si>
  <si>
    <t>https://community.secop.gov.co/Public/Tendering/OpportunityDetail/Index?noticeUID=CO1.NTC.2173055&amp;isFromPublicArea=True&amp;isModal=False</t>
  </si>
  <si>
    <t>VALDIVIA</t>
  </si>
  <si>
    <t>Aunar esfuerzos para la promoción de la participación, la cultura ciudadana y el desarrollo social, por medio de la implementación de un Convite Ciudadano Participativo en el Municipio de VALDIVIA</t>
  </si>
  <si>
    <t>https://community.secop.gov.co/Public/Tendering/OpportunityDetail/Index?noticeUID=CO1.NTC.2137142&amp;isFromPublicArea=True&amp;isModal=False</t>
  </si>
  <si>
    <t>YARUMAL</t>
  </si>
  <si>
    <t>Aunar esfuerzos para la promoción de la participación, la cultura ciudadana y el desarrollo social, por medio de la implementación de un Convite Ciudadano Participativo en el Municipio de YARUMAL</t>
  </si>
  <si>
    <t>https://community.secop.gov.co/Public/Tendering/OpportunityDetail/Index?noticeUID=CO1.NTC.2288420&amp;isFromPublicArea=True&amp;isModal=False</t>
  </si>
  <si>
    <t>CARACOLÍ</t>
  </si>
  <si>
    <t>Aunar esfuerzos para la promoción de la participación, la cultura ciudadana y el desarrollo social, por medio de la implementación de un Convite Ciudadano Participativo en el Municipio de CARACOLÍ</t>
  </si>
  <si>
    <t>https://community.secop.gov.co/Public/Tendering/OpportunityDetail/Index?noticeUID=CO1.NTC.2036667&amp;isFromPublicArea=True&amp;isModal=False</t>
  </si>
  <si>
    <t>PUERTO TRIUNFO</t>
  </si>
  <si>
    <t>Aunar esfuerzos para la promoción de la participación, la cultura ciudadana y el desarrollo social, por medio de la implementación de un Convite Ciudadano Participativo en el Municipio de PUERTO TRIUNFO</t>
  </si>
  <si>
    <t>MUTATÁ</t>
  </si>
  <si>
    <t>Aunar esfuerzos para la promoción de la participación, la cultura ciudadana y el desarrollo social, por medio de la implementación de un Convite Ciudadano Participativo en el Municipio de MUTATÁ</t>
  </si>
  <si>
    <t>https://community.secop.gov.co/Public/Tendering/OpportunityDetail/Index?noticeUID=CO1.NTC.2172977&amp;isFromPublicArea=True&amp;isModal=False</t>
  </si>
  <si>
    <t>SAN PEDRO DE URABÁ</t>
  </si>
  <si>
    <t>Aunar esfuerzos para la promoción de la participación, la cultura ciudadana y el desarrollo social, por medio de la implementación de un Convite Ciudadano Participativo en el Municipio de SAN PEDRO DE URABÁ</t>
  </si>
  <si>
    <t xml:space="preserve">JOVANI ZAPATA MORENO </t>
  </si>
  <si>
    <t>https://community.secop.gov.co/Public/Tendering/OpportunityDetail/Index?noticeUID=CO1.NTC.1960750&amp;isFromPublicArea=True&amp;isModal=False</t>
  </si>
  <si>
    <t>SAN ROQUE</t>
  </si>
  <si>
    <t>Aunar esfuerzos para la promoción de la participación, la cultura ciudadana y el desarrollo social, por medio de la implementación de un Convite Ciudadano Participativo en el Municipio deSAN ROQUE</t>
  </si>
  <si>
    <t>https://community.secop.gov.co/Public/Tendering/OpportunityDetail/Index?noticeUID=CO1.NTC.2267524&amp;isFromPublicArea=True&amp;isModal=False</t>
  </si>
  <si>
    <t xml:space="preserve">SAN FRANCISCO </t>
  </si>
  <si>
    <t xml:space="preserve">Aunar esfuerzos para la promoción de la participación, la cultura ciudadana y el desarrollo social, por medio de la implementación de un Convite Ciudadano Participativo en el Municipio de SAN FRANCISCO </t>
  </si>
  <si>
    <t>039 del 18/05/2021</t>
  </si>
  <si>
    <t>18/05/2021</t>
  </si>
  <si>
    <t>https://community.secop.gov.co/Public/Tendering/OpportunityDetail/Index?noticeUID=CO1.NTC.1981366&amp;isFromPublicArea=True&amp;isModal=False</t>
  </si>
  <si>
    <t>EJECUCIÓN</t>
  </si>
  <si>
    <t>CAREPA</t>
  </si>
  <si>
    <t>Aunar esfuerzos para el fortalecimiento de la incidencia de los líderes, mujeres y jóvenes en los procesos comunales del municipio de CAREPA</t>
  </si>
  <si>
    <t xml:space="preserve">JUAN CAMILO MONTOYA OCHOA </t>
  </si>
  <si>
    <t>https://community.secop.gov.co/Public/Tendering/OpportunityDetail/Index?noticeUID=CO1.NTC.2076395&amp;isFromPublicArea=True&amp;isModal=False</t>
  </si>
  <si>
    <t>MURINDÓ</t>
  </si>
  <si>
    <t>Aunar esfuerzos para el fortalecimiento de la incidencia de los líderes, mujeres y jóvenes en los procesos comunales del municipio de MURINDÓ</t>
  </si>
  <si>
    <t>https://community.secop.gov.co/Public/Tendering/OpportunityDetail/Index?noticeUID=CO1.NTC.2076911&amp;isFromPublicArea=True&amp;isModal=False</t>
  </si>
  <si>
    <t>ZARAGOZA</t>
  </si>
  <si>
    <t>Aunar esfuerzos para el fortalecimiento de la incidencia de los líderes, mujeres y jóvenes en los procesos comunales del municipio de ZARAGOZA</t>
  </si>
  <si>
    <t xml:space="preserve">HECTOR CORREA ANGEL </t>
  </si>
  <si>
    <t>https://community.secop.gov.co/Public/Tendering/OpportunityDetail/Index?noticeUID=CO1.NTC.2076541&amp;isFromPublicArea=True&amp;isModal=False</t>
  </si>
  <si>
    <t xml:space="preserve">MACEO </t>
  </si>
  <si>
    <t>Aunar esfuerzos para el fortalecimiento de la incidencia de los líderes, mujeres y jóvenes en los procesos comunales del municipio de MACEO</t>
  </si>
  <si>
    <t xml:space="preserve">4.5 MESES </t>
  </si>
  <si>
    <t>https://community.secop.gov.co/Public/Tendering/OpportunityDetail/Index?noticeUID=CO1.NTC.2106192&amp;isFromPublicArea=True&amp;isModal=False</t>
  </si>
  <si>
    <t>PROVINCIA DEL AGUA</t>
  </si>
  <si>
    <t>Aunar esfuerzos para implementar estrategias que potencien la participación, la cultura ciudadana, el desarrollo social, y el fortalecimiento de los organismos comunales que están ubicados dentro de La Provincia Administrativa y de Planificación del Agua, Bosques y el Turismo de Antioquia.</t>
  </si>
  <si>
    <t>https://community.secop.gov.co/Public/Tendering/OpportunityDetail/Index?noticeUID=CO1.NTC.2111382&amp;isFromPublicArea=True&amp;isModal=False</t>
  </si>
  <si>
    <t xml:space="preserve">ANTIOQUIA SOLIDARIA </t>
  </si>
  <si>
    <t>https://community.secop.gov.co/Public/Tendering/OpportunityDetail/Index?noticeUID=CO1.NTC.2179727&amp;isFromPublicArea=True&amp;isModal=False</t>
  </si>
  <si>
    <t>SONSON</t>
  </si>
  <si>
    <t>Aunar esfuerzos para la promoción de la participación, la cultura ciudadana y el desarrollo social, por medio de la implementación de un Convite Ciudadano Participativo en el Municipio de SONSÓN</t>
  </si>
  <si>
    <t>https://community.secop.gov.co/Public/Tendering/OpportunityDetail/Index?noticeUID=CO1.NTC.2267311&amp;isFromPublicArea=True&amp;isModal=False</t>
  </si>
  <si>
    <t xml:space="preserve">MASCULINIDADES </t>
  </si>
  <si>
    <t>https://community.secop.gov.co/Public/Tendering/OpportunityDetail/Index?noticeUID=CO1.NTC.2256998&amp;isFromPublicArea=True&amp;isModal=False</t>
  </si>
  <si>
    <t xml:space="preserve">SAN JUAN URABÁ </t>
  </si>
  <si>
    <t xml:space="preserve">Aunar esfuerzos para la promoción de la participación, la cultura ciudadana y el desarrollo social, por medio de la implementación de un Convite Ciudadano Participativo en el Municipio de SAN JUAN DE URABÁ </t>
  </si>
  <si>
    <t>https://community.secop.gov.co/Public/Tendering/OpportunityDetail/Index?noticeUID=CO1.NTC.2288432&amp;isFromPublicArea=True&amp;isModal=False</t>
  </si>
  <si>
    <t xml:space="preserve">ABRIAQUI </t>
  </si>
  <si>
    <t>Aunar esfuerzos para la promoción de la participación, la cultura ciudadana y el desarrollo social, por medio de la implementación de un Convite Ciudadano Participativo en el Municipio de ABRIAQUI</t>
  </si>
  <si>
    <t>https://community.secop.gov.co/Public/Tendering/OpportunityDetail/Index?noticeUID=CO1.NTC.2380295&amp;isFromPublicArea=True&amp;isModal=False</t>
  </si>
  <si>
    <t xml:space="preserve">PUEBLORRICO </t>
  </si>
  <si>
    <t xml:space="preserve">Aunar esfuerzos para la promoción de la participación, la cultura ciudadana y el desarrollo social, por medio de la implementación de un Convite Ciudadano Participativo en el Municipio de PUEBLORRICO </t>
  </si>
  <si>
    <t xml:space="preserve">Santiago Maya </t>
  </si>
  <si>
    <t>https://community.secop.gov.co/Public/Tendering/OpportunityDetail/Index?noticeUID=CO1.NTC.2367056&amp;isFromPublicArea=True&amp;isModal=False</t>
  </si>
  <si>
    <t xml:space="preserve">VIGENCIA FISCAL </t>
  </si>
  <si>
    <t>DEPENDENCIA</t>
  </si>
  <si>
    <t>MODALIDAD DE SELECCIÓN</t>
  </si>
  <si>
    <t>No CONTRATO</t>
  </si>
  <si>
    <t>NOMBRE CONTRATISTA</t>
  </si>
  <si>
    <t>NIT/ C.C CONTRATISTA</t>
  </si>
  <si>
    <t>OBJETO DEL CONTRATO</t>
  </si>
  <si>
    <t>APORTE DEPARTAMENTO</t>
  </si>
  <si>
    <t xml:space="preserve">APORTE MUNICIPIO </t>
  </si>
  <si>
    <t xml:space="preserve">VALOR TOTAL </t>
  </si>
  <si>
    <t>FECHA DE INICIO</t>
  </si>
  <si>
    <t>PRÓRROGA</t>
  </si>
  <si>
    <t>FECHA DE TERMINACIÓN</t>
  </si>
  <si>
    <t>NÚMERO DE PROCESO EN SECOP</t>
  </si>
  <si>
    <t>ENLACE SECOP</t>
  </si>
  <si>
    <t xml:space="preserve">SUPERVISOR </t>
  </si>
  <si>
    <t>ESTADO DEL CONTRATO</t>
  </si>
  <si>
    <t xml:space="preserve">OBSERVACIONES SECOP </t>
  </si>
  <si>
    <t>Secretaría de Participación Ciudadana y Desarrollo Social</t>
  </si>
  <si>
    <t xml:space="preserve">Contrataciòn Directa-Prestación de Servicios </t>
  </si>
  <si>
    <t xml:space="preserve">ELIZABETH BERRIO BEDOYA </t>
  </si>
  <si>
    <t>Prestar los servicios profesionales especializados con el fin de coordinar la implementación del programa cultura del buen relacionamiento como acción colectiva en los aspectos metodológico, pedagógico y logístico, para posicionar en la agenda departamental la mirada de jóvenes y mujeres que le apuestan a los procesos participativos.</t>
  </si>
  <si>
    <t>N/A</t>
  </si>
  <si>
    <t>30/11/2021</t>
  </si>
  <si>
    <t>https://community.secop.gov.co/Public/Tendering/OpportunityDetail/Index?noticeUID=CO1.NTC.1708946&amp;isFromPublicArea=True&amp;isModal=False</t>
  </si>
  <si>
    <t xml:space="preserve">Julian Alberto Grisales Bedoya </t>
  </si>
  <si>
    <t xml:space="preserve">Ejecución </t>
  </si>
  <si>
    <t xml:space="preserve">MARIA ISABEL LONDOÑO RAMIREZ </t>
  </si>
  <si>
    <t>Prestar los servicios profesionales especializados, con el fin de coordinar la implementación de los programas convite  ciudadanos participativos para vivir los territorios de antioquia e iniciativas y estímulos unidos por la participación, para fortalecer la participación ciudadana y el buen gobierno en el departamento de antioquia</t>
  </si>
  <si>
    <t>https://community.secop.gov.co/Public/Tendering/OpportunityDetail/Index?noticeUID=CO1.NTC.1708767&amp;isFromPublicArea=True&amp;isModal=False</t>
  </si>
  <si>
    <t xml:space="preserve">Contrato Interadministrativo </t>
  </si>
  <si>
    <t xml:space="preserve">UNIVERSIDAD DE ANTIOQUIA-FACULTAD DE CIENCIAS SOCIALES Y HUMANAS </t>
  </si>
  <si>
    <t>Articular acciones dirigidas a implementar estrategias que potencien la confianza ciudadana, la construcción de la ciudadanía, el fortalecimiento de los organismos comunales y el acompañamiento integral a los participantes de la convocatoria iniciativas y estímulos unidos por la participación 2021.</t>
  </si>
  <si>
    <t>1.132.263.473</t>
  </si>
  <si>
    <t> https://community.secop.gov.co/Public/Tendering/OpportunityDetail/Index?noticeUID=CO1.NTC.1708600&amp;isFromPublicArea=True&amp;isModal=False</t>
  </si>
  <si>
    <t xml:space="preserve">Julian Alberto Grisales Bedoya -Lupita Cañas Jaramillo </t>
  </si>
  <si>
    <t>Contrataciòn Directa- Regimen Especial Convenio de Asociaciòn</t>
  </si>
  <si>
    <t>MUNICIPIO DE ANZÀ</t>
  </si>
  <si>
    <t>Aunar esfuerzos para la promoción de la participación, la cultura ciudadana y el desarrollo social, por medio de la implementación de un Convite Ciudadano Participativo en el Municipio de ANZÀ</t>
  </si>
  <si>
    <t>30/10/2021</t>
  </si>
  <si>
    <t xml:space="preserve">Rosa Isabel Franco Sanchez </t>
  </si>
  <si>
    <t xml:space="preserve">MUNICIPIO DE EBÈJICO </t>
  </si>
  <si>
    <t>28/05/2021</t>
  </si>
  <si>
    <t>https://community.secop.gov.co/Public/Tendering/OpportunityDetail/Index?noticeUID=CO1.NTC.1938142&amp;isFromPublicArea=True&amp;isModal=False</t>
  </si>
  <si>
    <t xml:space="preserve">MUNICIPIO DE SAN FRANCISCO </t>
  </si>
  <si>
    <t xml:space="preserve">Sebastian Mira Alzate </t>
  </si>
  <si>
    <t>MUNICIPIO DE CAICEDO</t>
  </si>
  <si>
    <t>Carlos Augusto Muñoz Paniagua</t>
  </si>
  <si>
    <t xml:space="preserve">MUNICIPIO DE VIGIA DEL FUERTE </t>
  </si>
  <si>
    <t xml:space="preserve">MUNICIPIO DE MACEO </t>
  </si>
  <si>
    <t xml:space="preserve">MUNICIPIO DE CAROLINA DEL PRINCIPE </t>
  </si>
  <si>
    <t xml:space="preserve">Aunar esfuerzos para la promoción de la participación, la cultura ciudadana y el desarrollo social, por medio de la implementación de un Convite Ciudadano Participativo en el Municipio de CAROLINA DEL PRINCIPE </t>
  </si>
  <si>
    <t>17/06/2021</t>
  </si>
  <si>
    <t xml:space="preserve">MUNICIPIO DE SAN PEDRO DE URABÁ </t>
  </si>
  <si>
    <t xml:space="preserve">Aunar esfuerzos para la promoción de la participación, la cultura ciudadana y el desarrollo social, por medio de la implementación de un Convite Ciudadano Participativo en el Municipio de SAN PEDRO DE URABÁ </t>
  </si>
  <si>
    <t>29/06/2021</t>
  </si>
  <si>
    <t>31/10/2021</t>
  </si>
  <si>
    <t xml:space="preserve">Jovani Zapata Moreno </t>
  </si>
  <si>
    <t xml:space="preserve">MUNICIPIO DE REMEDIOS </t>
  </si>
  <si>
    <t xml:space="preserve">David Alberto Ramirez Montoya </t>
  </si>
  <si>
    <t>MUNICIPIO DE VEGACHI</t>
  </si>
  <si>
    <t xml:space="preserve">MUNICIPIO DE SANTA ROSA DE OSOS </t>
  </si>
  <si>
    <t>Santiago Maya Gómez</t>
  </si>
  <si>
    <t xml:space="preserve">MUNICIPIO DE CAMPAMENTO </t>
  </si>
  <si>
    <t xml:space="preserve">MUNICIPIO DE MONTEBELLO </t>
  </si>
  <si>
    <t>13/07/2021</t>
  </si>
  <si>
    <t xml:space="preserve">John Wilson Zapata Martinez </t>
  </si>
  <si>
    <t xml:space="preserve">MUNICIPIO DE TARSO </t>
  </si>
  <si>
    <t>23/07/2021</t>
  </si>
  <si>
    <t>15/12/2021</t>
  </si>
  <si>
    <t xml:space="preserve">karen Cecilia Orozco Trejo </t>
  </si>
  <si>
    <t xml:space="preserve">MUNICIPIO DE CONCORDIA </t>
  </si>
  <si>
    <t>26/07/2021</t>
  </si>
  <si>
    <t xml:space="preserve">MUNICIPIO DE CARACOLI </t>
  </si>
  <si>
    <t>Aunar esfuerzos para la promoción de la participación, la cultura ciudadana y el desarrollo social, por medio de la implementación de un Convite Ciudadano Participativo en el Municipio de CARACOLI</t>
  </si>
  <si>
    <t>27/07/2021</t>
  </si>
  <si>
    <t xml:space="preserve">MUNICIPIO DE SABANALARGA </t>
  </si>
  <si>
    <t>Claudia Baquero Galeano</t>
  </si>
  <si>
    <t xml:space="preserve">MUNICIPIO DE ITUANGO </t>
  </si>
  <si>
    <t>29/07/2021</t>
  </si>
  <si>
    <t xml:space="preserve">MUNICIPIO DE SEGOVIA </t>
  </si>
  <si>
    <t xml:space="preserve">MUNICIPIO DE AMALFI </t>
  </si>
  <si>
    <t>PROVINCIA ADMINISTRATIVA Y DE PLANIFICACIÓN DEL AGUA, BOSQUES Y EL TURISMO DE ANTIOQUIA</t>
  </si>
  <si>
    <t xml:space="preserve">Juan Camilo Montoya Ochoa-Sebastian Mira Alzate </t>
  </si>
  <si>
    <t xml:space="preserve">MUNICIPIO DE ANGELÓPOLIS </t>
  </si>
  <si>
    <t xml:space="preserve">Karen Cecilia Orozco Trejo </t>
  </si>
  <si>
    <t>MUNICIPIO DE SOPETRÁN</t>
  </si>
  <si>
    <t xml:space="preserve">MUNICIPIO DE ANGOSTURA </t>
  </si>
  <si>
    <t xml:space="preserve">MUNICIPIO DE ZARAGOZA </t>
  </si>
  <si>
    <t xml:space="preserve">Hector Correa Angel </t>
  </si>
  <si>
    <t>MUNICIPIO DE GUARNE</t>
  </si>
  <si>
    <t xml:space="preserve">Gustavo Cardona Toro </t>
  </si>
  <si>
    <t xml:space="preserve">MUNICIPIO DE SAN ANDRES DE CUERQUIA </t>
  </si>
  <si>
    <t>19/08/2021</t>
  </si>
  <si>
    <t xml:space="preserve">MUNICIPIO DE CONCEPCIÓN </t>
  </si>
  <si>
    <t>23/08/2021</t>
  </si>
  <si>
    <t>MUNICIPIO DE MURINDÓ</t>
  </si>
  <si>
    <t>26/08/2021</t>
  </si>
  <si>
    <t>MUNICIPIO DE YALI</t>
  </si>
  <si>
    <t>30/08/2021</t>
  </si>
  <si>
    <t xml:space="preserve">MUNICIPIO DE CAREPA </t>
  </si>
  <si>
    <t xml:space="preserve">MUNICIPIO DE VALDIVIA </t>
  </si>
  <si>
    <t>31/08/2021</t>
  </si>
  <si>
    <t xml:space="preserve">MUNICIPIO DE EL SANTUARIO </t>
  </si>
  <si>
    <t xml:space="preserve">MUNICIPIO DE TÁMESIS </t>
  </si>
  <si>
    <t xml:space="preserve">Maria Dioni Medina Muñoz </t>
  </si>
  <si>
    <t xml:space="preserve">MUNICIPIO DE LIBORINA </t>
  </si>
  <si>
    <t xml:space="preserve">Carlos Augusto Muñoz Paniagua </t>
  </si>
  <si>
    <t xml:space="preserve">MUNICIPIO DE TOLEDO </t>
  </si>
  <si>
    <t xml:space="preserve">MUNICIPIO DE NECHÍ </t>
  </si>
  <si>
    <t xml:space="preserve">MUNICIPIO DE CÁCERES </t>
  </si>
  <si>
    <t xml:space="preserve">CORPORACIÓN SOCIAL INCLUYAMOS </t>
  </si>
  <si>
    <t xml:space="preserve">Aunar esfuerzos para apoyar y acompañar la promoción de la solidaridad como valor colectivo para la recuperación de la educación, el campo, la industria, la infraestructura, la salud y la cultura </t>
  </si>
  <si>
    <t>26/12/2021</t>
  </si>
  <si>
    <t>Juan Camilo Montoya 
Carlos Augusto Muñoz Paniagua</t>
  </si>
  <si>
    <t xml:space="preserve">MUNICIPIO DE BETULIA </t>
  </si>
  <si>
    <t xml:space="preserve">MUNICIPIO DE CARAMANTA </t>
  </si>
  <si>
    <t>13/09/2021</t>
  </si>
  <si>
    <t>MUNICIPIO DE MUTATÁ</t>
  </si>
  <si>
    <t>14/09/2021</t>
  </si>
  <si>
    <t xml:space="preserve">MUNICIPIO DE LA PINTADA </t>
  </si>
  <si>
    <t xml:space="preserve">MUNICIPIO DE CISNEROS </t>
  </si>
  <si>
    <t>15/09/2021</t>
  </si>
  <si>
    <t xml:space="preserve">MUNICIPIO DE JERICÓ </t>
  </si>
  <si>
    <t>Aunar esfuerzos para la promoción de la participación, la cultura ciudadana y el desarrollo social, por medio de la implementación de un Convite Ciudadano Participativo en el Municipio de  JERICÓ</t>
  </si>
  <si>
    <t>20/09/2021</t>
  </si>
  <si>
    <t xml:space="preserve">Contratación Directa-Contrato Interadministrativo </t>
  </si>
  <si>
    <t xml:space="preserve">UNIVERSIDAD DE ANTIOQUIA-FACULTAD DE EDUCACIÓN </t>
  </si>
  <si>
    <t>Implementar la segunda fase de la estrategia integral para la inclusión de las masculinidades alternativas en el departamento de Antioquia</t>
  </si>
  <si>
    <t>24/09/2021</t>
  </si>
  <si>
    <t>30/12/2021</t>
  </si>
  <si>
    <t xml:space="preserve">Lina Marcela Zapata Zuluaga-Julian Alberto Grisales Bedoya </t>
  </si>
  <si>
    <t xml:space="preserve">MUNICIPIO DE TITIRIBI </t>
  </si>
  <si>
    <t xml:space="preserve">Aunar esfuerzos para la promoción de la participación, la cultura ciudadana y el desarrollo social, por medio de la implementación de un Convite Ciudadano Participativo en el Municipio de TITIRIBI </t>
  </si>
  <si>
    <t>27/09/2021</t>
  </si>
  <si>
    <t xml:space="preserve">MUNICIPIO DE GUADALUPE </t>
  </si>
  <si>
    <t>28/09/2021</t>
  </si>
  <si>
    <t xml:space="preserve">MUNICIPIO DE SAN PEDRO DE LOS MILAGROS </t>
  </si>
  <si>
    <t xml:space="preserve">Aunar esfuerzos para la promoción de la participación, la cultura ciudadana y el desarrollo social, por medio de la implementación de un Convite Ciudadano Participativo en el Municipio de SAN PEDRO DE LOS MILAGROS </t>
  </si>
  <si>
    <t>30/09/2021</t>
  </si>
  <si>
    <t xml:space="preserve">MUNICIPIO DE BETANIA </t>
  </si>
  <si>
    <t xml:space="preserve">Aunar esfuerzos para la promoción de la participación, la cultura ciudadana y el desarrollo social, por medio de la implementación de un Convite Ciudadano Participativo en el Municipio de BETANIA </t>
  </si>
  <si>
    <t>MUNICIPIO DE SONSÓN</t>
  </si>
  <si>
    <t>13/10/2021</t>
  </si>
  <si>
    <t xml:space="preserve">MUNICIPIO DE SAN JOSÉ DE LA MONTAÑA </t>
  </si>
  <si>
    <t xml:space="preserve">Aunar esfuerzos para la promoción de la participación, la cultura ciudadana y el desarrollo social, por medio de la implementación de un Convite Ciudadano Participativo en el Municipio de SAN JOSÉ DE LA MONTAÑA </t>
  </si>
  <si>
    <t>15/10/2021</t>
  </si>
  <si>
    <t>MUNICIPIO DE DONMATÍAS</t>
  </si>
  <si>
    <t xml:space="preserve">MUNICIPIO DE SAN ROQUE </t>
  </si>
  <si>
    <t xml:space="preserve">Aunar esfuerzos para la promoción de la participación, la cultura ciudadana y el desarrollo social, por medio de la implementación de un Convite Ciudadano Participativo en el Municipio de SAN ROQUE </t>
  </si>
  <si>
    <t>19/10/2021</t>
  </si>
  <si>
    <t>MUNICIPIO DE CAÑASGORDAS</t>
  </si>
  <si>
    <t>MUNICIPIO DE SAN JERÓNIMO</t>
  </si>
  <si>
    <t xml:space="preserve">Aunar esfuerzos para la promoción de la participación, la cultura ciudadana y el desarrollo social, por medio de la implementación de un Convite Ciudadano Participativo en el Municipio de SAN JERÓNIMO </t>
  </si>
  <si>
    <t>22/10/2021</t>
  </si>
  <si>
    <t xml:space="preserve">MUNICIPIO DE YARUMAL </t>
  </si>
  <si>
    <t xml:space="preserve">Aunar esfuerzos para la promoción de la participación, la cultura ciudadana y el desarrollo social, por medio de la implementación de un Convite Ciudadano Participativo en el Municipio de YARUMAL </t>
  </si>
  <si>
    <t>25/10/2021</t>
  </si>
  <si>
    <t xml:space="preserve">MUNICIPIO DE HELICONIA </t>
  </si>
  <si>
    <t>28/10/2021</t>
  </si>
  <si>
    <t>MUNICIPIO DE SAN JUAN DE URABÁ</t>
  </si>
  <si>
    <t>800013676-7</t>
  </si>
  <si>
    <t>Aunar esfuerzos para la promoción de la participación, la cultura ciudadana y el desarrollo social, por medio de la implementación de un Convite Ciudadano Participativo en el Municipio de SAN JUAN DE URABÁ</t>
  </si>
  <si>
    <t>Ejecución</t>
  </si>
  <si>
    <t>MUNICIPIO DE AMAGÁ</t>
  </si>
  <si>
    <t>MUNICIPIO DE ITUANGO EL ARO</t>
  </si>
  <si>
    <t xml:space="preserve">Aunar esfuerzos para la promoción de la participación, la cultura ciudadana y el desarrollo social, por medio de la implementación de un Convite Ciudadano Participativo en el Municipio de ITUANGO EL ARO </t>
  </si>
  <si>
    <t xml:space="preserve">MUNICIPIO DE JARDÍN </t>
  </si>
  <si>
    <t>890982294-0</t>
  </si>
  <si>
    <t xml:space="preserve">Aunar esfuerzos para la promoción de la participación, la cultura ciudadana y el desarrollo social, por medio de la implementación de un Convite Ciudadano Participativo en el Municipio de JARDÍN </t>
  </si>
  <si>
    <t>17/11/2021</t>
  </si>
  <si>
    <t xml:space="preserve">MUNICIPIO DE EL RETIRO </t>
  </si>
  <si>
    <t>890983674-0</t>
  </si>
  <si>
    <t xml:space="preserve">Aunar esfuerzos para la promoción de la participación, la cultura ciudadana y el desarrollo social, por medio de la implementación de un Convite Ciudadano Participativo en el Municipio de EL RETIRO </t>
  </si>
  <si>
    <t>19/11/2021</t>
  </si>
  <si>
    <t>https://community.secop.gov.co/Public/Tendering/OpportunityDetail/Index?noticeUID=CO1.NTC.2367140&amp;isFromPublicArea=True&amp;isModal=False</t>
  </si>
  <si>
    <t>Natalia Ruiz Lozano</t>
  </si>
  <si>
    <t xml:space="preserve">MUNICIPIO DE PEQUE </t>
  </si>
  <si>
    <t>890982301-4</t>
  </si>
  <si>
    <t>Aunar esfuerzos para la promoción de la participación, la cultura ciudadana y el desarrollo social, por medio de la implementación de un Convite Ciudadano Participativo en el Municipio de PEQUE</t>
  </si>
  <si>
    <t>https://community.secop.gov.co/Public/Tendering/OpportunityDetail/Index?noticeUID=CO1.NTC.2379991&amp;isFromPublicArea=True&amp;isModal=False</t>
  </si>
  <si>
    <t xml:space="preserve">MUNICIPIO DE PUEBLORRICO </t>
  </si>
  <si>
    <t>18/11/2021</t>
  </si>
  <si>
    <t xml:space="preserve">MUNICIPIO ABRIAQUI </t>
  </si>
  <si>
    <t xml:space="preserve">MUNICIPIO DE FRONTINO </t>
  </si>
  <si>
    <t>23/11/2021</t>
  </si>
  <si>
    <t>23/12/2021</t>
  </si>
  <si>
    <t>https://community.secop.gov.co/Public/Tendering/OpportunityDetail/Index?noticeUID=CO1.NTC.2380182&amp;isFromPublicArea=True&amp;isModal=False</t>
  </si>
  <si>
    <t xml:space="preserve">FEDERACIÓN COMUNAL DE ANTIOQUIA </t>
  </si>
  <si>
    <t>800143292-1</t>
  </si>
  <si>
    <t xml:space="preserve">Aunar esfuerzos para acompañar el proceso del antes, durante y después de las elecciones de dignatarios comunales en los municipios criticos priorizados </t>
  </si>
  <si>
    <t>https://community.secop.gov.co/Public/Tendering/OpportunityDetail/Index?noticeUID=CO1.NTC.2391071&amp;isFromPublicArea=True&amp;isModal=False</t>
  </si>
  <si>
    <t xml:space="preserve">Gustavo León Cardona Toro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</si>
</sst>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[$$-409]* #,##0_);_([$$-409]* \(#,##0\);_([$$-409]* &quot;-&quot;??_);_(@_)"/>
  </numFmts>
  <fonts count="5" x14ac:knownFonts="1">
    <font>
      <sz val="10"/>
      <name val="Arial"/>
      <charset val="1"/>
    </font>
    <font>
      <sz val="1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u/>
      <sz val="10"/>
      <color theme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6DCE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3" fontId="3" fillId="0" borderId="5" xfId="1" applyNumberFormat="1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4" fillId="0" borderId="0" xfId="2" applyAlignment="1">
      <alignment wrapText="1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9" xfId="0" applyBorder="1"/>
    <xf numFmtId="1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wrapText="1"/>
    </xf>
    <xf numFmtId="3" fontId="3" fillId="0" borderId="12" xfId="1" applyNumberFormat="1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0" xfId="2" applyFill="1" applyBorder="1" applyAlignment="1">
      <alignment wrapText="1"/>
    </xf>
    <xf numFmtId="0" fontId="0" fillId="5" borderId="0" xfId="0" applyFill="1"/>
    <xf numFmtId="0" fontId="3" fillId="0" borderId="11" xfId="0" applyFont="1" applyBorder="1" applyAlignment="1">
      <alignment horizontal="center" vertical="center" wrapText="1"/>
    </xf>
    <xf numFmtId="3" fontId="3" fillId="0" borderId="6" xfId="1" applyNumberFormat="1" applyFont="1" applyBorder="1" applyAlignment="1">
      <alignment horizontal="center" vertical="center" wrapText="1"/>
    </xf>
    <xf numFmtId="0" fontId="4" fillId="0" borderId="6" xfId="2" applyBorder="1" applyAlignment="1">
      <alignment wrapText="1"/>
    </xf>
    <xf numFmtId="0" fontId="0" fillId="0" borderId="10" xfId="0" applyBorder="1"/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4" fillId="6" borderId="0" xfId="2" applyFill="1" applyAlignment="1">
      <alignment wrapText="1"/>
    </xf>
    <xf numFmtId="0" fontId="0" fillId="6" borderId="5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 wrapText="1"/>
    </xf>
    <xf numFmtId="0" fontId="4" fillId="6" borderId="0" xfId="2" applyFill="1" applyBorder="1" applyAlignment="1">
      <alignment wrapText="1"/>
    </xf>
    <xf numFmtId="0" fontId="0" fillId="6" borderId="0" xfId="0" applyFill="1" applyAlignment="1">
      <alignment horizontal="center" vertical="center"/>
    </xf>
    <xf numFmtId="0" fontId="4" fillId="6" borderId="0" xfId="2" applyFill="1" applyAlignment="1">
      <alignment wrapText="1" readingOrder="1"/>
    </xf>
    <xf numFmtId="0" fontId="0" fillId="6" borderId="10" xfId="0" applyFill="1" applyBorder="1" applyAlignment="1">
      <alignment horizontal="center" vertical="center"/>
    </xf>
    <xf numFmtId="0" fontId="0" fillId="0" borderId="12" xfId="0" applyBorder="1"/>
    <xf numFmtId="0" fontId="0" fillId="4" borderId="6" xfId="0" applyFill="1" applyBorder="1" applyAlignment="1">
      <alignment horizontal="center" vertical="center"/>
    </xf>
    <xf numFmtId="0" fontId="4" fillId="4" borderId="6" xfId="2" applyFill="1" applyBorder="1" applyAlignment="1">
      <alignment wrapText="1"/>
    </xf>
    <xf numFmtId="0" fontId="0" fillId="4" borderId="6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4" fillId="4" borderId="5" xfId="2" applyFill="1" applyBorder="1" applyAlignment="1">
      <alignment wrapText="1"/>
    </xf>
    <xf numFmtId="0" fontId="0" fillId="4" borderId="5" xfId="0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8" xfId="0" applyBorder="1"/>
    <xf numFmtId="0" fontId="0" fillId="0" borderId="11" xfId="0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3" fontId="3" fillId="0" borderId="14" xfId="1" applyNumberFormat="1" applyFont="1" applyBorder="1" applyAlignment="1">
      <alignment horizontal="center" vertical="center" wrapText="1"/>
    </xf>
    <xf numFmtId="0" fontId="4" fillId="4" borderId="0" xfId="2" applyFill="1" applyAlignment="1">
      <alignment wrapText="1"/>
    </xf>
    <xf numFmtId="0" fontId="3" fillId="6" borderId="4" xfId="0" applyFont="1" applyFill="1" applyBorder="1" applyAlignment="1">
      <alignment horizontal="center" vertical="center" wrapText="1"/>
    </xf>
    <xf numFmtId="165" fontId="3" fillId="6" borderId="4" xfId="0" applyNumberFormat="1" applyFont="1" applyFill="1" applyBorder="1" applyAlignment="1">
      <alignment horizontal="center" vertical="center" wrapText="1"/>
    </xf>
    <xf numFmtId="0" fontId="0" fillId="6" borderId="6" xfId="0" applyFill="1" applyBorder="1"/>
    <xf numFmtId="0" fontId="3" fillId="6" borderId="6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4" xfId="2" applyBorder="1" applyAlignment="1">
      <alignment wrapText="1"/>
    </xf>
    <xf numFmtId="0" fontId="4" fillId="0" borderId="5" xfId="2" applyBorder="1" applyAlignment="1">
      <alignment wrapText="1"/>
    </xf>
    <xf numFmtId="0" fontId="4" fillId="6" borderId="1" xfId="2" applyFill="1" applyBorder="1" applyAlignment="1">
      <alignment wrapText="1"/>
    </xf>
    <xf numFmtId="0" fontId="0" fillId="6" borderId="0" xfId="0" applyFill="1"/>
    <xf numFmtId="0" fontId="0" fillId="0" borderId="7" xfId="0" applyBorder="1" applyAlignment="1">
      <alignment horizontal="center" vertical="center"/>
    </xf>
    <xf numFmtId="0" fontId="0" fillId="4" borderId="5" xfId="0" applyFill="1" applyBorder="1"/>
    <xf numFmtId="0" fontId="3" fillId="6" borderId="5" xfId="0" applyFont="1" applyFill="1" applyBorder="1" applyAlignment="1">
      <alignment horizontal="center" vertical="center" wrapText="1"/>
    </xf>
    <xf numFmtId="14" fontId="3" fillId="6" borderId="5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5" xfId="0" applyFill="1" applyBorder="1"/>
    <xf numFmtId="0" fontId="0" fillId="4" borderId="6" xfId="0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0" fillId="6" borderId="12" xfId="0" applyFill="1" applyBorder="1"/>
    <xf numFmtId="14" fontId="3" fillId="6" borderId="4" xfId="0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wrapText="1"/>
    </xf>
    <xf numFmtId="0" fontId="0" fillId="6" borderId="1" xfId="0" applyFill="1" applyBorder="1"/>
    <xf numFmtId="0" fontId="0" fillId="6" borderId="1" xfId="0" applyFill="1" applyBorder="1" applyAlignment="1">
      <alignment vertical="center"/>
    </xf>
    <xf numFmtId="0" fontId="3" fillId="6" borderId="11" xfId="0" applyFont="1" applyFill="1" applyBorder="1" applyAlignment="1">
      <alignment horizontal="center" vertical="center" wrapText="1"/>
    </xf>
    <xf numFmtId="14" fontId="3" fillId="6" borderId="6" xfId="0" applyNumberFormat="1" applyFont="1" applyFill="1" applyBorder="1" applyAlignment="1">
      <alignment horizontal="center" vertical="center" wrapText="1"/>
    </xf>
    <xf numFmtId="0" fontId="4" fillId="6" borderId="6" xfId="2" applyFill="1" applyBorder="1" applyAlignment="1">
      <alignment wrapText="1"/>
    </xf>
    <xf numFmtId="0" fontId="0" fillId="6" borderId="16" xfId="0" applyFill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2" xfId="0" applyNumberForma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/>
    </xf>
    <xf numFmtId="14" fontId="0" fillId="6" borderId="1" xfId="0" applyNumberForma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vertical="center" wrapText="1"/>
    </xf>
    <xf numFmtId="14" fontId="0" fillId="6" borderId="4" xfId="0" applyNumberFormat="1" applyFill="1" applyBorder="1" applyAlignment="1">
      <alignment vertical="center" wrapText="1"/>
    </xf>
    <xf numFmtId="0" fontId="4" fillId="6" borderId="4" xfId="2" applyFill="1" applyBorder="1" applyAlignment="1">
      <alignment wrapText="1"/>
    </xf>
    <xf numFmtId="0" fontId="4" fillId="6" borderId="2" xfId="2" applyFill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6" borderId="2" xfId="0" applyFill="1" applyBorder="1"/>
    <xf numFmtId="0" fontId="3" fillId="0" borderId="17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14" fontId="0" fillId="4" borderId="5" xfId="0" applyNumberFormat="1" applyFill="1" applyBorder="1" applyAlignment="1">
      <alignment vertical="center" wrapText="1"/>
    </xf>
    <xf numFmtId="0" fontId="0" fillId="0" borderId="2" xfId="0" applyBorder="1"/>
    <xf numFmtId="0" fontId="0" fillId="0" borderId="18" xfId="0" applyBorder="1"/>
    <xf numFmtId="0" fontId="0" fillId="6" borderId="9" xfId="0" applyFill="1" applyBorder="1" applyAlignment="1">
      <alignment horizontal="center" vertical="center"/>
    </xf>
    <xf numFmtId="0" fontId="4" fillId="6" borderId="5" xfId="2" applyFill="1" applyBorder="1" applyAlignment="1">
      <alignment wrapText="1"/>
    </xf>
    <xf numFmtId="14" fontId="0" fillId="0" borderId="1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0" borderId="0" xfId="2" applyBorder="1" applyAlignment="1">
      <alignment horizontal="center" wrapText="1"/>
    </xf>
  </cellXfs>
  <cellStyles count="3">
    <cellStyle name="Hyperlink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RNAN DARIO TAMAYO PIEDRAHITA" id="{4B8E7BBF-872D-439F-9885-9272DA3B462E}" userId="S::htamayopi@antioquia.gov.co::95a8c1fb-b451-494d-9927-7bd3832d80c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6" dT="2021-05-25T14:33:46.15" personId="{4B8E7BBF-872D-439F-9885-9272DA3B462E}" id="{241AE5C4-232A-4544-8F57-86A0E57DBEC8}">
    <text>SE LIBERÓ</text>
  </threadedComment>
  <threadedComment ref="J8" dT="2021-05-25T14:34:23.42" personId="{4B8E7BBF-872D-439F-9885-9272DA3B462E}" id="{1EDF2B38-B66F-4BCE-83C7-8415B6706CC6}">
    <text>SE LIBERÓ</text>
  </threadedComment>
  <threadedComment ref="J12" dT="2021-05-25T14:34:55.85" personId="{4B8E7BBF-872D-439F-9885-9272DA3B462E}" id="{2F0DF0E9-0348-4C82-A1EB-E66A40793389}">
    <text>SE LIBERÓ</text>
  </threadedComment>
  <threadedComment ref="J13" dT="2021-05-25T14:36:43.92" personId="{4B8E7BBF-872D-439F-9885-9272DA3B462E}" id="{F24E3BD6-A6F3-4644-BF15-026E4E19AA53}">
    <text>SE LIBERÓ</text>
  </threadedComment>
  <threadedComment ref="J14" dT="2021-05-25T14:36:08.11" personId="{4B8E7BBF-872D-439F-9885-9272DA3B462E}" id="{A8FA6814-BF83-4E81-9930-27FB0437C78C}">
    <text>SE LIBERÓ</text>
  </threadedComment>
  <threadedComment ref="J28" dT="2021-05-13T16:35:53.05" personId="{4B8E7BBF-872D-439F-9885-9272DA3B462E}" id="{56D4074C-0A73-4593-98ED-401B5831E260}">
    <text>SE LIBERÓ</text>
  </threadedComment>
  <threadedComment ref="J43" dT="2021-05-13T16:35:12.92" personId="{4B8E7BBF-872D-439F-9885-9272DA3B462E}" id="{5A64177D-A126-42AC-BAFE-14B0401C4BC5}">
    <text>SE LIBERÓ</text>
  </threadedComment>
  <threadedComment ref="J58" dT="2021-05-13T16:37:40.55" personId="{4B8E7BBF-872D-439F-9885-9272DA3B462E}" id="{079A7D7B-1C4E-4CDC-9FC4-F5D8C1CC4922}">
    <text>SE LIBERÓ</text>
  </threadedComment>
  <threadedComment ref="J60" dT="2021-05-13T16:34:15.45" personId="{4B8E7BBF-872D-439F-9885-9272DA3B462E}" id="{8BC8D59A-19F2-4CF7-B96D-C6B6B63DBC44}">
    <text xml:space="preserve">SE LIBERO
</text>
  </threadedComment>
</ThreadedComments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OpportunityDetail/Index?noticeUID=CO1.NTC.2036711&amp;isFromPublicArea=True&amp;isModal=False" TargetMode="External"/><Relationship Id="rId18" Type="http://schemas.openxmlformats.org/officeDocument/2006/relationships/hyperlink" Target="https://community.secop.gov.co/Public/Tendering/OpportunityDetail/Index?noticeUID=CO1.NTC.2069277&amp;isFromPublicArea=True&amp;isModal=False" TargetMode="External"/><Relationship Id="rId26" Type="http://schemas.openxmlformats.org/officeDocument/2006/relationships/hyperlink" Target="https://community.secop.gov.co/Public/Tendering/OpportunityDetail/Index?noticeUID=CO1.NTC.2106661&amp;isFromPublicArea=True&amp;isModal=False" TargetMode="External"/><Relationship Id="rId39" Type="http://schemas.openxmlformats.org/officeDocument/2006/relationships/hyperlink" Target="https://community.secop.gov.co/Public/Tendering/OpportunityDetail/Index?noticeUID=CO1.NTC.2146818&amp;isFromPublicArea=True&amp;isModal=False" TargetMode="External"/><Relationship Id="rId21" Type="http://schemas.openxmlformats.org/officeDocument/2006/relationships/hyperlink" Target="https://community.secop.gov.co/Public/Tendering/OpportunityDetail/Index?noticeUID=CO1.NTC.2076541&amp;isFromPublicArea=True&amp;isModal=False" TargetMode="External"/><Relationship Id="rId34" Type="http://schemas.openxmlformats.org/officeDocument/2006/relationships/hyperlink" Target="https://community.secop.gov.co/Public/Tendering/OpportunityDetail/Index?noticeUID=CO1.NTC.2180771&amp;isFromPublicArea=True&amp;isModal=False" TargetMode="External"/><Relationship Id="rId42" Type="http://schemas.openxmlformats.org/officeDocument/2006/relationships/hyperlink" Target="https://community.secop.gov.co/Public/Tendering/OpportunityDetail/Index?noticeUID=CO1.NTC.2137275&amp;isFromPublicArea=True&amp;isModal=False" TargetMode="External"/><Relationship Id="rId47" Type="http://schemas.openxmlformats.org/officeDocument/2006/relationships/hyperlink" Target="https://community.secop.gov.co/Public/Tendering/OpportunityDetail/Index?noticeUID=CO1.NTC.2236475&amp;isFromPublicArea=True&amp;isModal=False" TargetMode="External"/><Relationship Id="rId50" Type="http://schemas.openxmlformats.org/officeDocument/2006/relationships/hyperlink" Target="https://community.secop.gov.co/Public/Tendering/OpportunityDetail/Index?noticeUID=CO1.NTC.2267095&amp;isFromPublicArea=True&amp;isModal=False" TargetMode="External"/><Relationship Id="rId55" Type="http://schemas.openxmlformats.org/officeDocument/2006/relationships/hyperlink" Target="https://community.secop.gov.co/Public/Tendering/OpportunityDetail/Index?noticeUID=CO1.NTC.2205282&amp;isFromPublicArea=True&amp;isModal=False" TargetMode="External"/><Relationship Id="rId63" Type="http://schemas.openxmlformats.org/officeDocument/2006/relationships/hyperlink" Target="https://community.secop.gov.co/Public/Tendering/OpportunityDetail/Index?noticeUID=CO1.NTC.2384304&amp;isFromPublicArea=True&amp;isModal=False" TargetMode="External"/><Relationship Id="rId68" Type="http://schemas.microsoft.com/office/2017/10/relationships/threadedComment" Target="../threadedComments/threadedComment1.xml"/><Relationship Id="rId7" Type="http://schemas.openxmlformats.org/officeDocument/2006/relationships/hyperlink" Target="https://community.secop.gov.co/Public/Tendering/OpportunityDetail/Index?noticeUID=CO1.NTC.1989222&amp;isFromPublicArea=True&amp;isModal=False" TargetMode="External"/><Relationship Id="rId2" Type="http://schemas.openxmlformats.org/officeDocument/2006/relationships/hyperlink" Target="https://community.secop.gov.co/Public/Tendering/OpportunityDetail/Index?noticeUID=CO1.NTC.1960750&amp;isFromPublicArea=True&amp;isModal=False" TargetMode="External"/><Relationship Id="rId16" Type="http://schemas.openxmlformats.org/officeDocument/2006/relationships/hyperlink" Target="https://community.secop.gov.co/Public/Tendering/OpportunityDetail/Index?noticeUID=CO1.NTC.2049380&amp;isFromPublicArea=True&amp;isModal=False" TargetMode="External"/><Relationship Id="rId29" Type="http://schemas.openxmlformats.org/officeDocument/2006/relationships/hyperlink" Target="https://community.secop.gov.co/Public/Tendering/OpportunityDetail/Index?noticeUID=CO1.NTC.2173055&amp;isFromPublicArea=True&amp;isModal=False" TargetMode="External"/><Relationship Id="rId1" Type="http://schemas.openxmlformats.org/officeDocument/2006/relationships/hyperlink" Target="https://community.secop.gov.co/Public/Tendering/OpportunityDetail/Index?noticeUID=CO1.NTC.1961056&amp;isFromPublicArea=True&amp;isModal=False" TargetMode="External"/><Relationship Id="rId6" Type="http://schemas.openxmlformats.org/officeDocument/2006/relationships/hyperlink" Target="https://community.secop.gov.co/Public/Tendering/OpportunityDetail/Index?noticeUID=CO1.NTC.1989012&amp;isFromPublicArea=True&amp;isModal=False" TargetMode="External"/><Relationship Id="rId11" Type="http://schemas.openxmlformats.org/officeDocument/2006/relationships/hyperlink" Target="https://community.secop.gov.co/Public/Tendering/OpportunityDetail/Index?noticeUID=CO1.NTC.2022853&amp;isFromPublicArea=True&amp;isModal=False" TargetMode="External"/><Relationship Id="rId24" Type="http://schemas.openxmlformats.org/officeDocument/2006/relationships/hyperlink" Target="https://community.secop.gov.co/Public/Tendering/OpportunityDetail/Index?noticeUID=CO1.NTC.2106192&amp;isFromPublicArea=True&amp;isModal=False" TargetMode="External"/><Relationship Id="rId32" Type="http://schemas.openxmlformats.org/officeDocument/2006/relationships/hyperlink" Target="https://community.secop.gov.co/Public/Tendering/OpportunityDetail/Index?noticeUID=CO1.NTC.2179805&amp;isFromPublicArea=True&amp;isModal=False" TargetMode="External"/><Relationship Id="rId37" Type="http://schemas.openxmlformats.org/officeDocument/2006/relationships/hyperlink" Target="https://community.secop.gov.co/Public/Tendering/OpportunityDetail/Index?noticeUID=CO1.NTC.2146283&amp;isFromPublicArea=True&amp;isModal=False" TargetMode="External"/><Relationship Id="rId40" Type="http://schemas.openxmlformats.org/officeDocument/2006/relationships/hyperlink" Target="https://community.secop.gov.co/Public/Tendering/OpportunityDetail/Index?noticeUID=CO1.NTC.2145269&amp;isFromPublicArea=True&amp;isModal=False" TargetMode="External"/><Relationship Id="rId45" Type="http://schemas.openxmlformats.org/officeDocument/2006/relationships/hyperlink" Target="https://community.secop.gov.co/Public/Tendering/OpportunityDetail/Index?noticeUID=CO1.NTC.2179727&amp;isFromPublicArea=True&amp;isModal=False" TargetMode="External"/><Relationship Id="rId53" Type="http://schemas.openxmlformats.org/officeDocument/2006/relationships/hyperlink" Target="https://community.secop.gov.co/Public/Tendering/OpportunityDetail/Index?noticeUID=CO1.NTC.2205084&amp;isFromPublicArea=True&amp;isModal=False" TargetMode="External"/><Relationship Id="rId58" Type="http://schemas.openxmlformats.org/officeDocument/2006/relationships/hyperlink" Target="https://community.secop.gov.co/Public/Tendering/OpportunityDetail/Index?noticeUID=CO1.NTC.2288554&amp;isFromPublicArea=True&amp;isModal=False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s://community.secop.gov.co/Public/Tendering/OpportunityDetail/Index?noticeUID=CO1.NTC.1981366&amp;isFromPublicArea=True&amp;isModal=False" TargetMode="External"/><Relationship Id="rId15" Type="http://schemas.openxmlformats.org/officeDocument/2006/relationships/hyperlink" Target="https://community.secop.gov.co/Public/Tendering/OpportunityDetail/Index?noticeUID=CO1.NTC.2049552&amp;isFromPublicArea=True&amp;isModal=False" TargetMode="External"/><Relationship Id="rId23" Type="http://schemas.openxmlformats.org/officeDocument/2006/relationships/hyperlink" Target="https://community.secop.gov.co/Public/Tendering/OpportunityDetail/Index?noticeUID=CO1.NTC.2076911&amp;isFromPublicArea=True&amp;isModal=False" TargetMode="External"/><Relationship Id="rId28" Type="http://schemas.openxmlformats.org/officeDocument/2006/relationships/hyperlink" Target="https://community.secop.gov.co/Public/Tendering/OpportunityDetail/Index?noticeUID=CO1.NTC.2111382&amp;isFromPublicArea=True&amp;isModal=False" TargetMode="External"/><Relationship Id="rId36" Type="http://schemas.openxmlformats.org/officeDocument/2006/relationships/hyperlink" Target="https://community.secop.gov.co/Public/Tendering/OpportunityDetail/Index?noticeUID=CO1.NTC.2130578&amp;isFromPublicArea=True&amp;isModal=False" TargetMode="External"/><Relationship Id="rId49" Type="http://schemas.openxmlformats.org/officeDocument/2006/relationships/hyperlink" Target="https://community.secop.gov.co/Public/Tendering/OpportunityDetail/Index?noticeUID=CO1.NTC.2256821&amp;isFromPublicArea=True&amp;isModal=False" TargetMode="External"/><Relationship Id="rId57" Type="http://schemas.openxmlformats.org/officeDocument/2006/relationships/hyperlink" Target="https://community.secop.gov.co/Public/Tendering/OpportunityDetail/Index?noticeUID=CO1.NTC.2288420&amp;isFromPublicArea=True&amp;isModal=False" TargetMode="External"/><Relationship Id="rId61" Type="http://schemas.openxmlformats.org/officeDocument/2006/relationships/hyperlink" Target="https://community.secop.gov.co/Public/Tendering/OpportunityDetail/Index?noticeUID=CO1.NTC.2329851&amp;isFromPublicArea=True&amp;isModal=False" TargetMode="External"/><Relationship Id="rId10" Type="http://schemas.openxmlformats.org/officeDocument/2006/relationships/hyperlink" Target="https://community.secop.gov.co/Public/Common/GoogleReCaptcha/Index?previousUrl=https%3a%2f%2fcommunity.secop.gov.co%2fPublic%2fTendering%2fOpportunityDetail%2fIndex%3fnoticeUID%3dCO1.NTC.2010656%26isFromPublicArea%3dTrue%26isModal%3dFalse" TargetMode="External"/><Relationship Id="rId19" Type="http://schemas.openxmlformats.org/officeDocument/2006/relationships/hyperlink" Target="https://community.secop.gov.co/Public/Tendering/OpportunityDetail/Index?noticeUID=CO1.NTC.2069543&amp;isFromPublicArea=True&amp;isModal=False" TargetMode="External"/><Relationship Id="rId31" Type="http://schemas.openxmlformats.org/officeDocument/2006/relationships/hyperlink" Target="https://community.secop.gov.co/Public/Tendering/OpportunityDetail/Index?noticeUID=CO1.NTC.2173107&amp;isFromPublicArea=True&amp;isModal=False" TargetMode="External"/><Relationship Id="rId44" Type="http://schemas.openxmlformats.org/officeDocument/2006/relationships/hyperlink" Target="https://community.secop.gov.co/Public/Tendering/OpportunityDetail/Index?noticeUID=CO1.NTC.2186952&amp;isFromPublicArea=True&amp;isModal=False" TargetMode="External"/><Relationship Id="rId52" Type="http://schemas.openxmlformats.org/officeDocument/2006/relationships/hyperlink" Target="https://community.secop.gov.co/Public/Tendering/OpportunityDetail/Index?noticeUID=CO1.NTC.2267524&amp;isFromPublicArea=True&amp;isModal=False" TargetMode="External"/><Relationship Id="rId60" Type="http://schemas.openxmlformats.org/officeDocument/2006/relationships/hyperlink" Target="https://community.secop.gov.co/Public/Tendering/OpportunityDetail/Index?noticeUID=CO1.NTC.2329885&amp;isFromPublicArea=True&amp;isModal=False" TargetMode="External"/><Relationship Id="rId65" Type="http://schemas.openxmlformats.org/officeDocument/2006/relationships/hyperlink" Target="https://community.secop.gov.co/Public/Tendering/OpportunityDetail/Index?noticeUID=CO1.NTC.2367056&amp;isFromPublicArea=True&amp;isModal=False" TargetMode="External"/><Relationship Id="rId4" Type="http://schemas.openxmlformats.org/officeDocument/2006/relationships/hyperlink" Target="https://community.secop.gov.co/Public/Tendering/OpportunityDetail/Index?noticeUID=CO1.NTC.1976860&amp;isFromPublicArea=True&amp;isModal=False" TargetMode="External"/><Relationship Id="rId9" Type="http://schemas.openxmlformats.org/officeDocument/2006/relationships/hyperlink" Target="https://community.secop.gov.co/Public/Tendering/OpportunityDetail/Index?noticeUID=CO1.NTC.1938142&amp;isFromPublicArea=True&amp;isModal=False" TargetMode="External"/><Relationship Id="rId14" Type="http://schemas.openxmlformats.org/officeDocument/2006/relationships/hyperlink" Target="https://community.secop.gov.co/Public/Tendering/OpportunityDetail/Index?noticeUID=CO1.NTC.2036667&amp;isFromPublicArea=True&amp;isModal=False" TargetMode="External"/><Relationship Id="rId22" Type="http://schemas.openxmlformats.org/officeDocument/2006/relationships/hyperlink" Target="https://community.secop.gov.co/Public/Tendering/OpportunityDetail/Index?noticeUID=CO1.NTC.2076395&amp;isFromPublicArea=True&amp;isModal=False" TargetMode="External"/><Relationship Id="rId27" Type="http://schemas.openxmlformats.org/officeDocument/2006/relationships/hyperlink" Target="https://community.secop.gov.co/Public/Tendering/OpportunityDetail/Index?noticeUID=CO1.NTC.2111277&amp;isFromPublicArea=True&amp;isModal=False" TargetMode="External"/><Relationship Id="rId30" Type="http://schemas.openxmlformats.org/officeDocument/2006/relationships/hyperlink" Target="https://community.secop.gov.co/Public/Tendering/OpportunityDetail/Index?noticeUID=CO1.NTC.2172977&amp;isFromPublicArea=True&amp;isModal=False" TargetMode="External"/><Relationship Id="rId35" Type="http://schemas.openxmlformats.org/officeDocument/2006/relationships/hyperlink" Target="https://community.secop.gov.co/Public/Tendering/OpportunityDetail/Index?noticeUID=CO1.NTC.2023205&amp;isFromPublicArea=True&amp;isModal=False" TargetMode="External"/><Relationship Id="rId43" Type="http://schemas.openxmlformats.org/officeDocument/2006/relationships/hyperlink" Target="https://community.secop.gov.co/Public/Tendering/OpportunityDetail/Index?noticeUID=CO1.NTC.2186892&amp;isFromPublicArea=True&amp;isModal=False" TargetMode="External"/><Relationship Id="rId48" Type="http://schemas.openxmlformats.org/officeDocument/2006/relationships/hyperlink" Target="https://community.secop.gov.co/Public/Tendering/OpportunityDetail/Index?noticeUID=CO1.NTC.2236281&amp;isFromPublicArea=True&amp;isModal=False" TargetMode="External"/><Relationship Id="rId56" Type="http://schemas.openxmlformats.org/officeDocument/2006/relationships/hyperlink" Target="https://community.secop.gov.co/Public/Tendering/OpportunityDetail/Index?noticeUID=CO1.NTC.2288432&amp;isFromPublicArea=True&amp;isModal=False" TargetMode="External"/><Relationship Id="rId64" Type="http://schemas.openxmlformats.org/officeDocument/2006/relationships/hyperlink" Target="https://community.secop.gov.co/Public/Tendering/OpportunityDetail/Index?noticeUID=CO1.NTC.2380295&amp;isFromPublicArea=True&amp;isModal=False" TargetMode="External"/><Relationship Id="rId8" Type="http://schemas.openxmlformats.org/officeDocument/2006/relationships/hyperlink" Target="https://community.secop.gov.co/Public/Tendering/OpportunityDetail/Index?noticeUID=CO1.NTC.1937776&amp;isFromPublicArea=True&amp;isModal=False" TargetMode="External"/><Relationship Id="rId51" Type="http://schemas.openxmlformats.org/officeDocument/2006/relationships/hyperlink" Target="https://community.secop.gov.co/Public/Tendering/OpportunityDetail/Index?noticeUID=CO1.NTC.2267311&amp;isFromPublicArea=True&amp;isModal=False" TargetMode="External"/><Relationship Id="rId3" Type="http://schemas.openxmlformats.org/officeDocument/2006/relationships/hyperlink" Target="https://community.secop.gov.co/Public/Tendering/OpportunityDetail/Index?noticeUID=CO1.NTC.1977103&amp;isFromPublicArea=True&amp;isModal=False" TargetMode="External"/><Relationship Id="rId12" Type="http://schemas.openxmlformats.org/officeDocument/2006/relationships/hyperlink" Target="https://community.secop.gov.co/Public/Tendering/OpportunityDetail/Index?noticeUID=CO1.NTC.2036807&amp;isFromPublicArea=True&amp;isModal=False" TargetMode="External"/><Relationship Id="rId17" Type="http://schemas.openxmlformats.org/officeDocument/2006/relationships/hyperlink" Target="https://community.secop.gov.co/Public/Tendering/OpportunityDetail/Index?noticeUID=CO1.NTC.2049586&amp;isFromPublicArea=True&amp;isModal=False" TargetMode="External"/><Relationship Id="rId25" Type="http://schemas.openxmlformats.org/officeDocument/2006/relationships/hyperlink" Target="https://community.secop.gov.co/Public/Tendering/OpportunityDetail/Index?noticeUID=CO1.NTC.2106717&amp;isFromPublicArea=True&amp;isModal=False" TargetMode="External"/><Relationship Id="rId33" Type="http://schemas.openxmlformats.org/officeDocument/2006/relationships/hyperlink" Target="https://community.secop.gov.co/Public/Tendering/OpportunityDetail/Index?noticeUID=CO1.NTC.2181056&amp;isFromPublicArea=True&amp;isModal=False" TargetMode="External"/><Relationship Id="rId38" Type="http://schemas.openxmlformats.org/officeDocument/2006/relationships/hyperlink" Target="https://community.secop.gov.co/Public/Tendering/OpportunityDetail/Index?noticeUID=CO1.NTC.2146344&amp;isFromPublicArea=True&amp;isModal=False" TargetMode="External"/><Relationship Id="rId46" Type="http://schemas.openxmlformats.org/officeDocument/2006/relationships/hyperlink" Target="https://community.secop.gov.co/Public/Tendering/OpportunityDetail/Index?noticeUID=CO1.NTC.2204899&amp;isFromPublicArea=True&amp;isModal=False" TargetMode="External"/><Relationship Id="rId59" Type="http://schemas.openxmlformats.org/officeDocument/2006/relationships/hyperlink" Target="https://community.secop.gov.co/Public/Tendering/OpportunityDetail/Index?noticeUID=CO1.NTC.2298204&amp;isFromPublicArea=True&amp;isModal=False" TargetMode="External"/><Relationship Id="rId67" Type="http://schemas.openxmlformats.org/officeDocument/2006/relationships/comments" Target="../comments1.xml"/><Relationship Id="rId20" Type="http://schemas.openxmlformats.org/officeDocument/2006/relationships/hyperlink" Target="https://community.secop.gov.co/Public/Tendering/OpportunityDetail/Index?noticeUID=CO1.NTC.2076335&amp;isFromPublicArea=True&amp;isModal=False" TargetMode="External"/><Relationship Id="rId41" Type="http://schemas.openxmlformats.org/officeDocument/2006/relationships/hyperlink" Target="https://community.secop.gov.co/Public/Tendering/OpportunityDetail/Index?noticeUID=CO1.NTC.2137142&amp;isFromPublicArea=True&amp;isModal=False" TargetMode="External"/><Relationship Id="rId54" Type="http://schemas.openxmlformats.org/officeDocument/2006/relationships/hyperlink" Target="https://community.secop.gov.co/Public/Tendering/OpportunityDetail/Index?noticeUID=CO1.NTC.2256998&amp;isFromPublicArea=True&amp;isModal=False" TargetMode="External"/><Relationship Id="rId62" Type="http://schemas.openxmlformats.org/officeDocument/2006/relationships/hyperlink" Target="https://community.secop.gov.co/Public/Tendering/OpportunityDetail/Index?noticeUID=CO1.NTC.2304324&amp;isFromPublicArea=True&amp;isModal=False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OpportunityDetail/Index?noticeUID=CO1.NTC.2022853&amp;isFromPublicArea=True&amp;isModal=False" TargetMode="External"/><Relationship Id="rId18" Type="http://schemas.openxmlformats.org/officeDocument/2006/relationships/hyperlink" Target="https://community.secop.gov.co/Public/Tendering/OpportunityDetail/Index?noticeUID=CO1.NTC.2036807&amp;isFromPublicArea=True&amp;isModal=False" TargetMode="External"/><Relationship Id="rId26" Type="http://schemas.openxmlformats.org/officeDocument/2006/relationships/hyperlink" Target="https://community.secop.gov.co/Public/Tendering/OpportunityDetail/Index?noticeUID=CO1.NTC.2111277&amp;isFromPublicArea=True&amp;isModal=False" TargetMode="External"/><Relationship Id="rId39" Type="http://schemas.openxmlformats.org/officeDocument/2006/relationships/hyperlink" Target="https://community.secop.gov.co/Public/Tendering/OpportunityDetail/Index?noticeUID=CO1.NTC.2179727&amp;isFromPublicArea=True&amp;isModal=False" TargetMode="External"/><Relationship Id="rId21" Type="http://schemas.openxmlformats.org/officeDocument/2006/relationships/hyperlink" Target="https://community.secop.gov.co/Public/Tendering/OpportunityDetail/Index?noticeUID=CO1.NTC.2049552&amp;isFromPublicArea=True&amp;isModal=False" TargetMode="External"/><Relationship Id="rId34" Type="http://schemas.openxmlformats.org/officeDocument/2006/relationships/hyperlink" Target="https://community.secop.gov.co/Public/Tendering/OpportunityDetail/Index?noticeUID=CO1.NTC.2145269&amp;isFromPublicArea=True&amp;isModal=False" TargetMode="External"/><Relationship Id="rId42" Type="http://schemas.openxmlformats.org/officeDocument/2006/relationships/hyperlink" Target="https://community.secop.gov.co/Public/Tendering/OpportunityDetail/Index?noticeUID=CO1.NTC.2172977&amp;isFromPublicArea=True&amp;isModal=False" TargetMode="External"/><Relationship Id="rId47" Type="http://schemas.openxmlformats.org/officeDocument/2006/relationships/hyperlink" Target="https://community.secop.gov.co/Public/Tendering/OpportunityDetail/Index?noticeUID=CO1.NTC.2106661&amp;isFromPublicArea=True&amp;isModal=False" TargetMode="External"/><Relationship Id="rId50" Type="http://schemas.openxmlformats.org/officeDocument/2006/relationships/hyperlink" Target="https://community.secop.gov.co/Public/Tendering/OpportunityDetail/Index?noticeUID=CO1.NTC.2256998&amp;isFromPublicArea=True&amp;isModal=False" TargetMode="External"/><Relationship Id="rId55" Type="http://schemas.openxmlformats.org/officeDocument/2006/relationships/hyperlink" Target="https://community.secop.gov.co/Public/Tendering/OpportunityDetail/Index?noticeUID=CO1.NTC.2288554&amp;isFromPublicArea=True&amp;isModal=False" TargetMode="External"/><Relationship Id="rId63" Type="http://schemas.openxmlformats.org/officeDocument/2006/relationships/hyperlink" Target="https://community.secop.gov.co/Public/Tendering/OpportunityDetail/Index?noticeUID=CO1.NTC.2288432&amp;isFromPublicArea=True&amp;isModal=False" TargetMode="External"/><Relationship Id="rId68" Type="http://schemas.openxmlformats.org/officeDocument/2006/relationships/hyperlink" Target="https://community.secop.gov.co/Public/Tendering/OpportunityDetail/Index?noticeUID=CO1.NTC.2379991&amp;isFromPublicArea=True&amp;isModal=False" TargetMode="External"/><Relationship Id="rId7" Type="http://schemas.openxmlformats.org/officeDocument/2006/relationships/hyperlink" Target="https://community.secop.gov.co/Public/Tendering/OpportunityDetail/Index?noticeUID=CO1.NTC.1961056&amp;isFromPublicArea=True&amp;isModal=False" TargetMode="External"/><Relationship Id="rId71" Type="http://schemas.openxmlformats.org/officeDocument/2006/relationships/hyperlink" Target="https://community.secop.gov.co/Public/Tendering/OpportunityDetail/Index?noticeUID=CO1.NTC.2380182&amp;isFromPublicArea=True&amp;isModal=False" TargetMode="External"/><Relationship Id="rId2" Type="http://schemas.openxmlformats.org/officeDocument/2006/relationships/hyperlink" Target="https://community.secop.gov.co/Public/Tendering/OpportunityDetail/Index?noticeUID=CO1.NTC.1708946&amp;isFromPublicArea=True&amp;isModal=False" TargetMode="External"/><Relationship Id="rId16" Type="http://schemas.openxmlformats.org/officeDocument/2006/relationships/hyperlink" Target="https://community.secop.gov.co/Public/Tendering/OpportunityDetail/Index?noticeUID=CO1.NTC.2069543&amp;isFromPublicArea=True&amp;isModal=False" TargetMode="External"/><Relationship Id="rId29" Type="http://schemas.openxmlformats.org/officeDocument/2006/relationships/hyperlink" Target="https://community.secop.gov.co/Public/Tendering/OpportunityDetail/Index?noticeUID=CO1.NTC.2130578&amp;isFromPublicArea=True&amp;isModal=False" TargetMode="External"/><Relationship Id="rId1" Type="http://schemas.openxmlformats.org/officeDocument/2006/relationships/hyperlink" Target="https://community.secop.gov.co/Public/Tendering/OpportunityDetail/Index?noticeUID=CO1.NTC.1708767&amp;isFromPublicArea=True&amp;isModal=False" TargetMode="External"/><Relationship Id="rId6" Type="http://schemas.openxmlformats.org/officeDocument/2006/relationships/hyperlink" Target="https://community.secop.gov.co/Public/Tendering/OpportunityDetail/Index?noticeUID=CO1.NTC.1981366&amp;isFromPublicArea=True&amp;isModal=False" TargetMode="External"/><Relationship Id="rId11" Type="http://schemas.openxmlformats.org/officeDocument/2006/relationships/hyperlink" Target="https://community.secop.gov.co/Public/Tendering/OpportunityDetail/Index?noticeUID=CO1.NTC.1960750&amp;isFromPublicArea=True&amp;isModal=False" TargetMode="External"/><Relationship Id="rId24" Type="http://schemas.openxmlformats.org/officeDocument/2006/relationships/hyperlink" Target="https://community.secop.gov.co/Public/Common/GoogleReCaptcha/Index?previousUrl=https%3a%2f%2fcommunity.secop.gov.co%2fPublic%2fTendering%2fOpportunityDetail%2fIndex%3fnoticeUID%3dCO1.NTC.2010656%26isFromPublicArea%3dTrue%26isModal%3dFalse" TargetMode="External"/><Relationship Id="rId32" Type="http://schemas.openxmlformats.org/officeDocument/2006/relationships/hyperlink" Target="https://community.secop.gov.co/Public/Tendering/OpportunityDetail/Index?noticeUID=CO1.NTC.2076911&amp;isFromPublicArea=True&amp;isModal=False" TargetMode="External"/><Relationship Id="rId37" Type="http://schemas.openxmlformats.org/officeDocument/2006/relationships/hyperlink" Target="https://community.secop.gov.co/Public/Tendering/OpportunityDetail/Index?noticeUID=CO1.NTC.2106192&amp;isFromPublicArea=True&amp;isModal=False" TargetMode="External"/><Relationship Id="rId40" Type="http://schemas.openxmlformats.org/officeDocument/2006/relationships/hyperlink" Target="https://community.secop.gov.co/Public/Tendering/OpportunityDetail/Index?noticeUID=CO1.NTC.2173107&amp;isFromPublicArea=True&amp;isModal=False" TargetMode="External"/><Relationship Id="rId45" Type="http://schemas.openxmlformats.org/officeDocument/2006/relationships/hyperlink" Target="https://community.secop.gov.co/Public/Tendering/OpportunityDetail/Index?noticeUID=CO1.NTC.2076395&amp;isFromPublicArea=True&amp;isModal=False" TargetMode="External"/><Relationship Id="rId53" Type="http://schemas.openxmlformats.org/officeDocument/2006/relationships/hyperlink" Target="https://community.secop.gov.co/Public/Tendering/OpportunityDetail/Index?noticeUID=CO1.NTC.2179805&amp;isFromPublicArea=True&amp;isModal=False" TargetMode="External"/><Relationship Id="rId58" Type="http://schemas.openxmlformats.org/officeDocument/2006/relationships/hyperlink" Target="https://community.secop.gov.co/Public/Tendering/OpportunityDetail/Index?noticeUID=CO1.NTC.2267524&amp;isFromPublicArea=True&amp;isModal=False" TargetMode="External"/><Relationship Id="rId66" Type="http://schemas.openxmlformats.org/officeDocument/2006/relationships/hyperlink" Target="https://community.secop.gov.co/Public/Tendering/OpportunityDetail/Index?noticeUID=CO1.NTC.2384304&amp;isFromPublicArea=True&amp;isModal=False" TargetMode="External"/><Relationship Id="rId5" Type="http://schemas.openxmlformats.org/officeDocument/2006/relationships/hyperlink" Target="https://community.secop.gov.co/Public/Tendering/OpportunityDetail/Index?noticeUID=CO1.NTC.1937776&amp;isFromPublicArea=True&amp;isModal=False" TargetMode="External"/><Relationship Id="rId15" Type="http://schemas.openxmlformats.org/officeDocument/2006/relationships/hyperlink" Target="https://community.secop.gov.co/Public/Tendering/OpportunityDetail/Index?noticeUID=CO1.NTC.2036667&amp;isFromPublicArea=True&amp;isModal=False" TargetMode="External"/><Relationship Id="rId23" Type="http://schemas.openxmlformats.org/officeDocument/2006/relationships/hyperlink" Target="https://community.secop.gov.co/Public/Tendering/OpportunityDetail/Index?noticeUID=CO1.NTC.2106717&amp;isFromPublicArea=True&amp;isModal=False" TargetMode="External"/><Relationship Id="rId28" Type="http://schemas.openxmlformats.org/officeDocument/2006/relationships/hyperlink" Target="https://community.secop.gov.co/Public/Tendering/OpportunityDetail/Index?noticeUID=CO1.NTC.2076541&amp;isFromPublicArea=True&amp;isModal=False" TargetMode="External"/><Relationship Id="rId36" Type="http://schemas.openxmlformats.org/officeDocument/2006/relationships/hyperlink" Target="https://community.secop.gov.co/Public/Tendering/OpportunityDetail/Index?noticeUID=CO1.NTC.2186952&amp;isFromPublicArea=True&amp;isModal=False" TargetMode="External"/><Relationship Id="rId49" Type="http://schemas.openxmlformats.org/officeDocument/2006/relationships/hyperlink" Target="https://community.secop.gov.co/Public/Tendering/OpportunityDetail/Index?noticeUID=CO1.NTC.2205084&amp;isFromPublicArea=True&amp;isModal=False" TargetMode="External"/><Relationship Id="rId57" Type="http://schemas.openxmlformats.org/officeDocument/2006/relationships/hyperlink" Target="https://community.secop.gov.co/Public/Tendering/OpportunityDetail/Index?noticeUID=CO1.NTC.2267311&amp;isFromPublicArea=True&amp;isModal=False" TargetMode="External"/><Relationship Id="rId61" Type="http://schemas.openxmlformats.org/officeDocument/2006/relationships/hyperlink" Target="https://community.secop.gov.co/Public/Tendering/OpportunityDetail/Index?noticeUID=CO1.NTC.2267095&amp;isFromPublicArea=True&amp;isModal=False" TargetMode="External"/><Relationship Id="rId10" Type="http://schemas.openxmlformats.org/officeDocument/2006/relationships/hyperlink" Target="https://community.secop.gov.co/Public/Tendering/OpportunityDetail/Index?noticeUID=CO1.NTC.1976860&amp;isFromPublicArea=True&amp;isModal=False" TargetMode="External"/><Relationship Id="rId19" Type="http://schemas.openxmlformats.org/officeDocument/2006/relationships/hyperlink" Target="https://community.secop.gov.co/Public/Tendering/OpportunityDetail/Index?noticeUID=CO1.NTC.2049586&amp;isFromPublicArea=True&amp;isModal=False" TargetMode="External"/><Relationship Id="rId31" Type="http://schemas.openxmlformats.org/officeDocument/2006/relationships/hyperlink" Target="https://community.secop.gov.co/Public/Tendering/OpportunityDetail/Index?noticeUID=CO1.NTC.2137275&amp;isFromPublicArea=True&amp;isModal=False" TargetMode="External"/><Relationship Id="rId44" Type="http://schemas.openxmlformats.org/officeDocument/2006/relationships/hyperlink" Target="https://community.secop.gov.co/Public/Tendering/OpportunityDetail/Index?noticeUID=CO1.NTC.2146344&amp;isFromPublicArea=True&amp;isModal=False" TargetMode="External"/><Relationship Id="rId52" Type="http://schemas.openxmlformats.org/officeDocument/2006/relationships/hyperlink" Target="https://community.secop.gov.co/Public/Tendering/OpportunityDetail/Index?noticeUID=CO1.NTC.2236281&amp;isFromPublicArea=True&amp;isModal=False" TargetMode="External"/><Relationship Id="rId60" Type="http://schemas.openxmlformats.org/officeDocument/2006/relationships/hyperlink" Target="https://community.secop.gov.co/Public/Tendering/OpportunityDetail/Index?noticeUID=CO1.NTC.2298204&amp;isFromPublicArea=True&amp;isModal=False" TargetMode="External"/><Relationship Id="rId65" Type="http://schemas.openxmlformats.org/officeDocument/2006/relationships/hyperlink" Target="https://community.secop.gov.co/Public/Tendering/OpportunityDetail/Index?noticeUID=CO1.NTC.2329885&amp;isFromPublicArea=True&amp;isModal=False" TargetMode="External"/><Relationship Id="rId4" Type="http://schemas.openxmlformats.org/officeDocument/2006/relationships/hyperlink" Target="https://community.secop.gov.co/Public/Tendering/OpportunityDetail/Index?noticeUID=CO1.NTC.1938142&amp;isFromPublicArea=True&amp;isModal=False" TargetMode="External"/><Relationship Id="rId9" Type="http://schemas.openxmlformats.org/officeDocument/2006/relationships/hyperlink" Target="https://community.secop.gov.co/Public/Tendering/OpportunityDetail/Index?noticeUID=CO1.NTC.1989012&amp;isFromPublicArea=True&amp;isModal=False" TargetMode="External"/><Relationship Id="rId14" Type="http://schemas.openxmlformats.org/officeDocument/2006/relationships/hyperlink" Target="https://community.secop.gov.co/Public/Tendering/OpportunityDetail/Index?noticeUID=CO1.NTC.2023205&amp;isFromPublicArea=True&amp;isModal=False" TargetMode="External"/><Relationship Id="rId22" Type="http://schemas.openxmlformats.org/officeDocument/2006/relationships/hyperlink" Target="https://community.secop.gov.co/Public/Tendering/OpportunityDetail/Index?noticeUID=CO1.NTC.2111382&amp;isFromPublicArea=True&amp;isModal=False" TargetMode="External"/><Relationship Id="rId27" Type="http://schemas.openxmlformats.org/officeDocument/2006/relationships/hyperlink" Target="https://community.secop.gov.co/Public/Tendering/OpportunityDetail/Index?noticeUID=CO1.NTC.2076335&amp;isFromPublicArea=True&amp;isModal=False" TargetMode="External"/><Relationship Id="rId30" Type="http://schemas.openxmlformats.org/officeDocument/2006/relationships/hyperlink" Target="https://community.secop.gov.co/Public/Tendering/OpportunityDetail/Index?noticeUID=CO1.NTC.2146283&amp;isFromPublicArea=True&amp;isModal=False" TargetMode="External"/><Relationship Id="rId35" Type="http://schemas.openxmlformats.org/officeDocument/2006/relationships/hyperlink" Target="https://community.secop.gov.co/Public/Tendering/OpportunityDetail/Index?noticeUID=CO1.NTC.2173055&amp;isFromPublicArea=True&amp;isModal=False" TargetMode="External"/><Relationship Id="rId43" Type="http://schemas.openxmlformats.org/officeDocument/2006/relationships/hyperlink" Target="https://community.secop.gov.co/Public/Tendering/OpportunityDetail/Index?noticeUID=CO1.NTC.2146818&amp;isFromPublicArea=True&amp;isModal=False" TargetMode="External"/><Relationship Id="rId48" Type="http://schemas.openxmlformats.org/officeDocument/2006/relationships/hyperlink" Target="https://community.secop.gov.co/Public/Tendering/OpportunityDetail/Index?noticeUID=CO1.NTC.2180771&amp;isFromPublicArea=True&amp;isModal=False" TargetMode="External"/><Relationship Id="rId56" Type="http://schemas.openxmlformats.org/officeDocument/2006/relationships/hyperlink" Target="https://community.secop.gov.co/Public/Tendering/OpportunityDetail/Index?noticeUID=CO1.NTC.2256821&amp;isFromPublicArea=True&amp;isModal=False" TargetMode="External"/><Relationship Id="rId64" Type="http://schemas.openxmlformats.org/officeDocument/2006/relationships/hyperlink" Target="https://community.secop.gov.co/Public/Tendering/OpportunityDetail/Index?noticeUID=CO1.NTC.2329851&amp;isFromPublicArea=True&amp;isModal=False" TargetMode="External"/><Relationship Id="rId69" Type="http://schemas.openxmlformats.org/officeDocument/2006/relationships/hyperlink" Target="https://community.secop.gov.co/Public/Tendering/OpportunityDetail/Index?noticeUID=CO1.NTC.2367056&amp;isFromPublicArea=True&amp;isModal=False" TargetMode="External"/><Relationship Id="rId8" Type="http://schemas.openxmlformats.org/officeDocument/2006/relationships/hyperlink" Target="https://community.secop.gov.co/Public/Tendering/OpportunityDetail/Index?noticeUID=CO1.NTC.1977103&amp;isFromPublicArea=True&amp;isModal=False" TargetMode="External"/><Relationship Id="rId51" Type="http://schemas.openxmlformats.org/officeDocument/2006/relationships/hyperlink" Target="https://community.secop.gov.co/Public/Tendering/OpportunityDetail/Index?noticeUID=CO1.NTC.2205282&amp;isFromPublicArea=True&amp;isModal=False" TargetMode="External"/><Relationship Id="rId72" Type="http://schemas.openxmlformats.org/officeDocument/2006/relationships/hyperlink" Target="https://community.secop.gov.co/Public/Tendering/OpportunityDetail/Index?noticeUID=CO1.NTC.2391071&amp;isFromPublicArea=True&amp;isModal=False" TargetMode="External"/><Relationship Id="rId3" Type="http://schemas.openxmlformats.org/officeDocument/2006/relationships/hyperlink" Target="https://community.secop.gov.co/Public/Tendering/OpportunityDetail/Index?noticeUID=CO1.NTC.1708600&amp;isFromPublicArea=True&amp;isModal=False" TargetMode="External"/><Relationship Id="rId12" Type="http://schemas.openxmlformats.org/officeDocument/2006/relationships/hyperlink" Target="https://community.secop.gov.co/Public/Tendering/OpportunityDetail/Index?noticeUID=CO1.NTC.2036711&amp;isFromPublicArea=True&amp;isModal=False" TargetMode="External"/><Relationship Id="rId17" Type="http://schemas.openxmlformats.org/officeDocument/2006/relationships/hyperlink" Target="https://community.secop.gov.co/Public/Tendering/OpportunityDetail/Index?noticeUID=CO1.NTC.2069277&amp;isFromPublicArea=True&amp;isModal=False" TargetMode="External"/><Relationship Id="rId25" Type="http://schemas.openxmlformats.org/officeDocument/2006/relationships/hyperlink" Target="https://community.secop.gov.co/Public/Tendering/OpportunityDetail/Index?noticeUID=CO1.NTC.1989222&amp;isFromPublicArea=True&amp;isModal=False" TargetMode="External"/><Relationship Id="rId33" Type="http://schemas.openxmlformats.org/officeDocument/2006/relationships/hyperlink" Target="https://community.secop.gov.co/Public/Tendering/OpportunityDetail/Index?noticeUID=CO1.NTC.2186892&amp;isFromPublicArea=True&amp;isModal=False" TargetMode="External"/><Relationship Id="rId38" Type="http://schemas.openxmlformats.org/officeDocument/2006/relationships/hyperlink" Target="https://community.secop.gov.co/Public/Tendering/OpportunityDetail/Index?noticeUID=CO1.NTC.2181056&amp;isFromPublicArea=True&amp;isModal=False" TargetMode="External"/><Relationship Id="rId46" Type="http://schemas.openxmlformats.org/officeDocument/2006/relationships/hyperlink" Target="https://community.secop.gov.co/Public/Tendering/OpportunityDetail/Index?noticeUID=CO1.NTC.2137142&amp;isFromPublicArea=True&amp;isModal=False" TargetMode="External"/><Relationship Id="rId59" Type="http://schemas.openxmlformats.org/officeDocument/2006/relationships/hyperlink" Target="https://community.secop.gov.co/Public/Tendering/OpportunityDetail/Index?noticeUID=CO1.NTC.2288420&amp;isFromPublicArea=True&amp;isModal=False" TargetMode="External"/><Relationship Id="rId67" Type="http://schemas.openxmlformats.org/officeDocument/2006/relationships/hyperlink" Target="https://community.secop.gov.co/Public/Tendering/OpportunityDetail/Index?noticeUID=CO1.NTC.2367140&amp;isFromPublicArea=True&amp;isModal=False" TargetMode="External"/><Relationship Id="rId20" Type="http://schemas.openxmlformats.org/officeDocument/2006/relationships/hyperlink" Target="https://community.secop.gov.co/Public/Tendering/OpportunityDetail/Index?noticeUID=CO1.NTC.2049380&amp;isFromPublicArea=True&amp;isModal=False" TargetMode="External"/><Relationship Id="rId41" Type="http://schemas.openxmlformats.org/officeDocument/2006/relationships/hyperlink" Target="https://community.secop.gov.co/Public/Tendering/OpportunityDetail/Index?noticeUID=CO1.NTC.2204899&amp;isFromPublicArea=True&amp;isModal=False" TargetMode="External"/><Relationship Id="rId54" Type="http://schemas.openxmlformats.org/officeDocument/2006/relationships/hyperlink" Target="https://community.secop.gov.co/Public/Tendering/OpportunityDetail/Index?noticeUID=CO1.NTC.2236475&amp;isFromPublicArea=True&amp;isModal=False" TargetMode="External"/><Relationship Id="rId62" Type="http://schemas.openxmlformats.org/officeDocument/2006/relationships/hyperlink" Target="https://community.secop.gov.co/Public/Tendering/OpportunityDetail/Index?noticeUID=CO1.NTC.2304324&amp;isFromPublicArea=True&amp;isModal=False" TargetMode="External"/><Relationship Id="rId70" Type="http://schemas.openxmlformats.org/officeDocument/2006/relationships/hyperlink" Target="https://community.secop.gov.co/Public/Tendering/OpportunityDetail/Index?noticeUID=CO1.NTC.2380295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75"/>
  <sheetViews>
    <sheetView workbookViewId="0">
      <pane xSplit="1" ySplit="1" topLeftCell="B74" activePane="bottomRight" state="frozen"/>
      <selection pane="topRight"/>
      <selection pane="bottomLeft"/>
      <selection pane="bottomRight" activeCell="A74" sqref="A74:R75"/>
    </sheetView>
  </sheetViews>
  <sheetFormatPr baseColWidth="10" defaultColWidth="11.42578125" defaultRowHeight="12.75" x14ac:dyDescent="0.2"/>
  <cols>
    <col min="1" max="1" width="12.7109375" customWidth="1"/>
    <col min="2" max="2" width="18.140625" customWidth="1"/>
    <col min="3" max="3" width="15.28515625" customWidth="1"/>
    <col min="4" max="4" width="27.7109375" customWidth="1"/>
    <col min="5" max="5" width="25.28515625" customWidth="1"/>
    <col min="6" max="6" width="16.28515625" customWidth="1"/>
    <col min="7" max="7" width="18.7109375" customWidth="1"/>
    <col min="10" max="10" width="14" customWidth="1"/>
    <col min="11" max="11" width="14.5703125" customWidth="1"/>
    <col min="16" max="16" width="14.7109375" customWidth="1"/>
    <col min="23" max="23" width="16.5703125" customWidth="1"/>
  </cols>
  <sheetData>
    <row r="1" spans="1:24" ht="48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</row>
    <row r="2" spans="1:24" ht="114.75" x14ac:dyDescent="0.2">
      <c r="A2" s="35" t="s">
        <v>23</v>
      </c>
      <c r="B2" s="35">
        <v>30000000</v>
      </c>
      <c r="C2" s="35" t="s">
        <v>24</v>
      </c>
      <c r="D2" s="35" t="s">
        <v>25</v>
      </c>
      <c r="E2" s="35" t="s">
        <v>26</v>
      </c>
      <c r="F2" s="35" t="s">
        <v>27</v>
      </c>
      <c r="G2" s="35" t="s">
        <v>27</v>
      </c>
      <c r="H2" s="35" t="s">
        <v>28</v>
      </c>
      <c r="I2" s="35">
        <v>34656</v>
      </c>
      <c r="J2" s="36">
        <v>3500046221</v>
      </c>
      <c r="K2" s="36" t="s">
        <v>29</v>
      </c>
      <c r="L2" s="36" t="s">
        <v>29</v>
      </c>
      <c r="M2" s="35" t="s">
        <v>30</v>
      </c>
      <c r="N2" s="35" t="s">
        <v>31</v>
      </c>
      <c r="O2" s="35" t="s">
        <v>32</v>
      </c>
      <c r="P2" s="41" t="s">
        <v>33</v>
      </c>
      <c r="Q2" s="36">
        <v>4500053728</v>
      </c>
      <c r="R2" s="36" t="s">
        <v>29</v>
      </c>
      <c r="S2" s="36" t="s">
        <v>29</v>
      </c>
      <c r="T2" s="36" t="s">
        <v>29</v>
      </c>
      <c r="U2" s="36" t="s">
        <v>29</v>
      </c>
      <c r="V2" s="36" t="s">
        <v>29</v>
      </c>
      <c r="W2" s="39" t="s">
        <v>34</v>
      </c>
    </row>
    <row r="3" spans="1:24" s="30" customFormat="1" ht="153" customHeight="1" x14ac:dyDescent="0.2">
      <c r="A3" s="35" t="s">
        <v>35</v>
      </c>
      <c r="B3" s="35">
        <v>30000000</v>
      </c>
      <c r="C3" s="35" t="s">
        <v>24</v>
      </c>
      <c r="D3" s="35" t="s">
        <v>25</v>
      </c>
      <c r="E3" s="35" t="s">
        <v>36</v>
      </c>
      <c r="F3" s="35" t="s">
        <v>37</v>
      </c>
      <c r="G3" s="35" t="s">
        <v>38</v>
      </c>
      <c r="H3" s="35" t="s">
        <v>28</v>
      </c>
      <c r="I3" s="35">
        <v>34628</v>
      </c>
      <c r="J3" s="36">
        <v>3500046222</v>
      </c>
      <c r="K3" s="36" t="s">
        <v>29</v>
      </c>
      <c r="L3" s="36" t="s">
        <v>29</v>
      </c>
      <c r="M3" s="35" t="s">
        <v>39</v>
      </c>
      <c r="N3" s="35" t="s">
        <v>40</v>
      </c>
      <c r="O3" s="35" t="s">
        <v>41</v>
      </c>
      <c r="P3" s="43" t="s">
        <v>42</v>
      </c>
      <c r="Q3" s="36">
        <v>4500053609</v>
      </c>
      <c r="R3" s="36" t="s">
        <v>29</v>
      </c>
      <c r="S3" s="36" t="s">
        <v>29</v>
      </c>
      <c r="T3" s="36" t="s">
        <v>29</v>
      </c>
      <c r="U3" s="44" t="s">
        <v>29</v>
      </c>
      <c r="V3" s="39" t="s">
        <v>29</v>
      </c>
      <c r="W3" s="39" t="s">
        <v>34</v>
      </c>
      <c r="X3" s="119"/>
    </row>
    <row r="4" spans="1:24" s="30" customFormat="1" ht="114.75" x14ac:dyDescent="0.2">
      <c r="A4" s="35" t="s">
        <v>43</v>
      </c>
      <c r="B4" s="35">
        <v>30000000</v>
      </c>
      <c r="C4" s="35" t="s">
        <v>24</v>
      </c>
      <c r="D4" s="35" t="s">
        <v>25</v>
      </c>
      <c r="E4" s="35" t="s">
        <v>44</v>
      </c>
      <c r="F4" s="35" t="s">
        <v>37</v>
      </c>
      <c r="G4" s="35" t="s">
        <v>38</v>
      </c>
      <c r="H4" s="35" t="s">
        <v>28</v>
      </c>
      <c r="I4" s="35">
        <v>34625</v>
      </c>
      <c r="J4" s="36">
        <v>3500046251</v>
      </c>
      <c r="K4" s="36" t="s">
        <v>29</v>
      </c>
      <c r="L4" s="36" t="s">
        <v>29</v>
      </c>
      <c r="M4" s="35" t="s">
        <v>39</v>
      </c>
      <c r="N4" s="35" t="s">
        <v>40</v>
      </c>
      <c r="O4" s="35" t="s">
        <v>41</v>
      </c>
      <c r="P4" s="38" t="s">
        <v>45</v>
      </c>
      <c r="Q4" s="36">
        <v>4500053582</v>
      </c>
      <c r="R4" s="36" t="s">
        <v>29</v>
      </c>
      <c r="S4" s="36" t="s">
        <v>29</v>
      </c>
      <c r="T4" s="36" t="s">
        <v>29</v>
      </c>
      <c r="U4" s="44" t="s">
        <v>29</v>
      </c>
      <c r="V4" s="39" t="s">
        <v>29</v>
      </c>
      <c r="W4" s="39" t="s">
        <v>34</v>
      </c>
      <c r="X4" s="119"/>
    </row>
    <row r="5" spans="1:24" ht="114.75" x14ac:dyDescent="0.2">
      <c r="A5" s="35" t="s">
        <v>46</v>
      </c>
      <c r="B5" s="35">
        <v>30000000</v>
      </c>
      <c r="C5" s="35" t="s">
        <v>24</v>
      </c>
      <c r="D5" s="35" t="s">
        <v>25</v>
      </c>
      <c r="E5" s="35" t="s">
        <v>47</v>
      </c>
      <c r="F5" s="35" t="s">
        <v>27</v>
      </c>
      <c r="G5" s="35" t="s">
        <v>27</v>
      </c>
      <c r="H5" s="35" t="s">
        <v>28</v>
      </c>
      <c r="I5" s="35">
        <v>34662</v>
      </c>
      <c r="J5" s="36">
        <v>3500046252</v>
      </c>
      <c r="K5" s="36" t="s">
        <v>29</v>
      </c>
      <c r="L5" s="36" t="s">
        <v>29</v>
      </c>
      <c r="M5" s="35" t="s">
        <v>48</v>
      </c>
      <c r="N5" s="37" t="s">
        <v>49</v>
      </c>
      <c r="O5" s="35" t="s">
        <v>50</v>
      </c>
      <c r="P5" s="41" t="s">
        <v>51</v>
      </c>
      <c r="Q5" s="36">
        <v>4500053680</v>
      </c>
      <c r="R5" s="36" t="s">
        <v>29</v>
      </c>
      <c r="S5" s="36" t="s">
        <v>29</v>
      </c>
      <c r="T5" s="36" t="s">
        <v>29</v>
      </c>
      <c r="U5" s="36" t="s">
        <v>29</v>
      </c>
      <c r="V5" s="39" t="s">
        <v>29</v>
      </c>
      <c r="W5" s="39" t="s">
        <v>34</v>
      </c>
    </row>
    <row r="6" spans="1:24" ht="96" x14ac:dyDescent="0.2">
      <c r="A6" s="1" t="s">
        <v>52</v>
      </c>
      <c r="B6" s="1">
        <v>30000000</v>
      </c>
      <c r="C6" s="1" t="s">
        <v>24</v>
      </c>
      <c r="D6" s="1" t="s">
        <v>25</v>
      </c>
      <c r="E6" s="1" t="s">
        <v>53</v>
      </c>
      <c r="F6" s="1" t="s">
        <v>27</v>
      </c>
      <c r="G6" s="1" t="s">
        <v>54</v>
      </c>
      <c r="H6" s="1" t="s">
        <v>55</v>
      </c>
      <c r="I6" s="1">
        <v>34582</v>
      </c>
      <c r="J6" s="28">
        <v>3500046351</v>
      </c>
      <c r="K6" s="3"/>
      <c r="L6" s="3"/>
      <c r="M6" s="3"/>
      <c r="N6" s="3"/>
      <c r="O6" s="3"/>
      <c r="P6" s="23"/>
      <c r="Q6" s="3"/>
      <c r="R6" s="3"/>
      <c r="S6" s="3"/>
      <c r="T6" s="3"/>
      <c r="U6" s="34"/>
      <c r="V6" s="11"/>
      <c r="W6" s="11"/>
    </row>
    <row r="7" spans="1:24" ht="114.75" x14ac:dyDescent="0.2">
      <c r="A7" s="35" t="s">
        <v>56</v>
      </c>
      <c r="B7" s="35">
        <v>30000000</v>
      </c>
      <c r="C7" s="35" t="s">
        <v>24</v>
      </c>
      <c r="D7" s="35" t="s">
        <v>25</v>
      </c>
      <c r="E7" s="35" t="s">
        <v>57</v>
      </c>
      <c r="F7" s="35" t="s">
        <v>27</v>
      </c>
      <c r="G7" s="35" t="s">
        <v>54</v>
      </c>
      <c r="H7" s="35" t="s">
        <v>55</v>
      </c>
      <c r="I7" s="35">
        <v>34595</v>
      </c>
      <c r="J7" s="35">
        <v>3500046367</v>
      </c>
      <c r="K7" s="84"/>
      <c r="L7" s="84"/>
      <c r="M7" s="84"/>
      <c r="N7" s="84"/>
      <c r="O7" s="74" t="s">
        <v>58</v>
      </c>
      <c r="P7" s="69" t="s">
        <v>59</v>
      </c>
      <c r="Q7" s="35">
        <v>4500054191</v>
      </c>
      <c r="R7" s="36" t="s">
        <v>29</v>
      </c>
      <c r="S7" s="36" t="s">
        <v>29</v>
      </c>
      <c r="T7" s="36" t="s">
        <v>29</v>
      </c>
      <c r="U7" s="36" t="s">
        <v>29</v>
      </c>
      <c r="V7" s="39" t="s">
        <v>29</v>
      </c>
      <c r="W7" s="39" t="s">
        <v>34</v>
      </c>
    </row>
    <row r="8" spans="1:24" ht="96" x14ac:dyDescent="0.2">
      <c r="A8" s="1" t="s">
        <v>60</v>
      </c>
      <c r="B8" s="1">
        <v>30000000</v>
      </c>
      <c r="C8" s="1" t="s">
        <v>24</v>
      </c>
      <c r="D8" s="1" t="s">
        <v>25</v>
      </c>
      <c r="E8" s="1" t="s">
        <v>61</v>
      </c>
      <c r="F8" s="1" t="s">
        <v>27</v>
      </c>
      <c r="G8" s="1" t="s">
        <v>54</v>
      </c>
      <c r="H8" s="1" t="s">
        <v>28</v>
      </c>
      <c r="I8" s="1">
        <v>34597</v>
      </c>
      <c r="J8" s="28">
        <v>3500046276</v>
      </c>
      <c r="K8" s="3"/>
      <c r="L8" s="3"/>
      <c r="M8" s="3"/>
      <c r="N8" s="3"/>
      <c r="O8" s="3"/>
      <c r="P8" s="3"/>
      <c r="Q8" s="3"/>
      <c r="R8" s="3"/>
      <c r="S8" s="3"/>
      <c r="T8" s="3"/>
      <c r="U8" s="34"/>
      <c r="V8" s="11"/>
      <c r="W8" s="11"/>
    </row>
    <row r="9" spans="1:24" ht="96" x14ac:dyDescent="0.2">
      <c r="A9" s="1" t="s">
        <v>62</v>
      </c>
      <c r="B9" s="1">
        <v>30000000</v>
      </c>
      <c r="C9" s="1" t="s">
        <v>24</v>
      </c>
      <c r="D9" s="1" t="s">
        <v>25</v>
      </c>
      <c r="E9" s="1" t="s">
        <v>63</v>
      </c>
      <c r="F9" s="1" t="s">
        <v>27</v>
      </c>
      <c r="G9" s="1" t="s">
        <v>54</v>
      </c>
      <c r="H9" s="1" t="s">
        <v>55</v>
      </c>
      <c r="I9" s="1">
        <v>34598</v>
      </c>
      <c r="J9" s="1">
        <v>3500046298</v>
      </c>
      <c r="K9" s="2" t="s">
        <v>29</v>
      </c>
      <c r="L9" s="2" t="s">
        <v>29</v>
      </c>
      <c r="M9" s="2" t="s">
        <v>29</v>
      </c>
      <c r="N9" s="3"/>
      <c r="O9" s="3"/>
      <c r="P9" s="3"/>
      <c r="Q9" s="3"/>
      <c r="R9" s="3"/>
      <c r="S9" s="3"/>
      <c r="T9" s="3"/>
      <c r="U9" s="34"/>
      <c r="V9" s="11"/>
      <c r="W9" s="11"/>
    </row>
    <row r="10" spans="1:24" ht="96" x14ac:dyDescent="0.2">
      <c r="A10" s="35" t="s">
        <v>64</v>
      </c>
      <c r="B10" s="35">
        <v>30000000</v>
      </c>
      <c r="C10" s="35" t="s">
        <v>24</v>
      </c>
      <c r="D10" s="35" t="s">
        <v>25</v>
      </c>
      <c r="E10" s="35" t="s">
        <v>65</v>
      </c>
      <c r="F10" s="35" t="s">
        <v>27</v>
      </c>
      <c r="G10" s="35" t="s">
        <v>54</v>
      </c>
      <c r="H10" s="35" t="s">
        <v>28</v>
      </c>
      <c r="I10" s="35">
        <v>34599</v>
      </c>
      <c r="J10" s="35">
        <v>3500046277</v>
      </c>
      <c r="K10" s="39" t="s">
        <v>29</v>
      </c>
      <c r="L10" s="39" t="s">
        <v>29</v>
      </c>
      <c r="M10" s="73" t="s">
        <v>66</v>
      </c>
      <c r="N10" s="73" t="s">
        <v>67</v>
      </c>
      <c r="O10" s="74" t="s">
        <v>68</v>
      </c>
      <c r="P10" s="38" t="s">
        <v>69</v>
      </c>
      <c r="Q10" s="35">
        <v>4500054132</v>
      </c>
      <c r="R10" s="36" t="s">
        <v>29</v>
      </c>
      <c r="S10" s="36" t="s">
        <v>29</v>
      </c>
      <c r="T10" s="36" t="s">
        <v>29</v>
      </c>
      <c r="U10" s="36" t="s">
        <v>29</v>
      </c>
      <c r="V10" s="39" t="s">
        <v>29</v>
      </c>
      <c r="W10" s="39" t="s">
        <v>34</v>
      </c>
    </row>
    <row r="11" spans="1:24" ht="114.75" x14ac:dyDescent="0.2">
      <c r="A11" s="35" t="s">
        <v>70</v>
      </c>
      <c r="B11" s="35">
        <v>30000000</v>
      </c>
      <c r="C11" s="35" t="s">
        <v>24</v>
      </c>
      <c r="D11" s="35" t="s">
        <v>25</v>
      </c>
      <c r="E11" s="35" t="s">
        <v>71</v>
      </c>
      <c r="F11" s="35" t="s">
        <v>27</v>
      </c>
      <c r="G11" s="35" t="s">
        <v>54</v>
      </c>
      <c r="H11" s="35" t="s">
        <v>55</v>
      </c>
      <c r="I11" s="35">
        <v>34600</v>
      </c>
      <c r="J11" s="35">
        <v>3500046299</v>
      </c>
      <c r="K11" s="39" t="s">
        <v>29</v>
      </c>
      <c r="L11" s="39" t="s">
        <v>29</v>
      </c>
      <c r="M11" s="73" t="s">
        <v>72</v>
      </c>
      <c r="N11" s="73" t="s">
        <v>73</v>
      </c>
      <c r="O11" s="74" t="s">
        <v>74</v>
      </c>
      <c r="P11" s="69" t="s">
        <v>75</v>
      </c>
      <c r="Q11" s="35">
        <v>4500054178</v>
      </c>
      <c r="R11" s="36" t="s">
        <v>29</v>
      </c>
      <c r="S11" s="36" t="s">
        <v>29</v>
      </c>
      <c r="T11" s="36" t="s">
        <v>29</v>
      </c>
      <c r="U11" s="36" t="s">
        <v>29</v>
      </c>
      <c r="V11" s="39" t="s">
        <v>29</v>
      </c>
      <c r="W11" s="39" t="s">
        <v>34</v>
      </c>
    </row>
    <row r="12" spans="1:24" ht="96" x14ac:dyDescent="0.2">
      <c r="A12" s="1" t="s">
        <v>76</v>
      </c>
      <c r="B12" s="1">
        <v>30000000</v>
      </c>
      <c r="C12" s="1" t="s">
        <v>24</v>
      </c>
      <c r="D12" s="1" t="s">
        <v>25</v>
      </c>
      <c r="E12" s="1" t="s">
        <v>77</v>
      </c>
      <c r="F12" s="1" t="s">
        <v>27</v>
      </c>
      <c r="G12" s="1" t="s">
        <v>54</v>
      </c>
      <c r="H12" s="1" t="s">
        <v>55</v>
      </c>
      <c r="I12" s="1">
        <v>34601</v>
      </c>
      <c r="J12" s="28">
        <v>3500046368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4"/>
      <c r="V12" s="11"/>
      <c r="W12" s="11"/>
    </row>
    <row r="13" spans="1:24" ht="96" x14ac:dyDescent="0.2">
      <c r="A13" s="1" t="s">
        <v>78</v>
      </c>
      <c r="B13" s="1">
        <v>30000000</v>
      </c>
      <c r="C13" s="1" t="s">
        <v>24</v>
      </c>
      <c r="D13" s="1" t="s">
        <v>25</v>
      </c>
      <c r="E13" s="1" t="s">
        <v>79</v>
      </c>
      <c r="F13" s="1" t="s">
        <v>27</v>
      </c>
      <c r="G13" s="1" t="s">
        <v>54</v>
      </c>
      <c r="H13" s="1" t="s">
        <v>55</v>
      </c>
      <c r="I13" s="1">
        <v>34602</v>
      </c>
      <c r="J13" s="28">
        <v>3500046353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4"/>
      <c r="V13" s="11"/>
      <c r="W13" s="11"/>
    </row>
    <row r="14" spans="1:24" ht="96" x14ac:dyDescent="0.2">
      <c r="A14" s="1" t="s">
        <v>80</v>
      </c>
      <c r="B14" s="1">
        <v>30000000</v>
      </c>
      <c r="C14" s="1" t="s">
        <v>24</v>
      </c>
      <c r="D14" s="1" t="s">
        <v>25</v>
      </c>
      <c r="E14" s="1" t="s">
        <v>81</v>
      </c>
      <c r="F14" s="1" t="s">
        <v>27</v>
      </c>
      <c r="G14" s="1" t="s">
        <v>54</v>
      </c>
      <c r="H14" s="1" t="s">
        <v>55</v>
      </c>
      <c r="I14" s="1">
        <v>34603</v>
      </c>
      <c r="J14" s="28">
        <v>3500046352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4"/>
      <c r="V14" s="11"/>
      <c r="W14" s="11"/>
    </row>
    <row r="15" spans="1:24" ht="114.75" x14ac:dyDescent="0.2">
      <c r="A15" s="1" t="s">
        <v>82</v>
      </c>
      <c r="B15" s="1">
        <v>30000000</v>
      </c>
      <c r="C15" s="1" t="s">
        <v>24</v>
      </c>
      <c r="D15" s="1" t="s">
        <v>25</v>
      </c>
      <c r="E15" s="1" t="s">
        <v>83</v>
      </c>
      <c r="F15" s="1" t="s">
        <v>27</v>
      </c>
      <c r="G15" s="1" t="s">
        <v>54</v>
      </c>
      <c r="H15" s="1" t="s">
        <v>55</v>
      </c>
      <c r="I15" s="1">
        <v>34604</v>
      </c>
      <c r="J15" s="1">
        <v>3500046300</v>
      </c>
      <c r="K15" s="2" t="s">
        <v>29</v>
      </c>
      <c r="L15" s="2" t="s">
        <v>29</v>
      </c>
      <c r="M15" s="98" t="s">
        <v>84</v>
      </c>
      <c r="N15" s="98" t="s">
        <v>85</v>
      </c>
      <c r="O15" s="2" t="s">
        <v>86</v>
      </c>
      <c r="P15" s="12" t="s">
        <v>87</v>
      </c>
      <c r="Q15" s="3"/>
      <c r="R15" s="3"/>
      <c r="S15" s="3"/>
      <c r="T15" s="3"/>
      <c r="U15" s="34"/>
      <c r="V15" s="11"/>
      <c r="W15" s="11"/>
    </row>
    <row r="16" spans="1:24" ht="114.75" x14ac:dyDescent="0.2">
      <c r="A16" s="35" t="s">
        <v>88</v>
      </c>
      <c r="B16" s="35">
        <v>30000000</v>
      </c>
      <c r="C16" s="35" t="s">
        <v>24</v>
      </c>
      <c r="D16" s="35" t="s">
        <v>25</v>
      </c>
      <c r="E16" s="35" t="s">
        <v>89</v>
      </c>
      <c r="F16" s="35" t="s">
        <v>27</v>
      </c>
      <c r="G16" s="35" t="s">
        <v>54</v>
      </c>
      <c r="H16" s="35" t="s">
        <v>55</v>
      </c>
      <c r="I16" s="35">
        <v>34605</v>
      </c>
      <c r="J16" s="35">
        <v>3500046354</v>
      </c>
      <c r="K16" s="39" t="s">
        <v>29</v>
      </c>
      <c r="L16" s="39" t="s">
        <v>29</v>
      </c>
      <c r="M16" s="73" t="s">
        <v>66</v>
      </c>
      <c r="N16" s="73" t="s">
        <v>67</v>
      </c>
      <c r="O16" s="74" t="s">
        <v>68</v>
      </c>
      <c r="P16" s="38" t="s">
        <v>90</v>
      </c>
      <c r="Q16" s="35">
        <v>4500054131</v>
      </c>
      <c r="R16" s="36" t="s">
        <v>29</v>
      </c>
      <c r="S16" s="36" t="s">
        <v>29</v>
      </c>
      <c r="T16" s="36" t="s">
        <v>29</v>
      </c>
      <c r="U16" s="36" t="s">
        <v>29</v>
      </c>
      <c r="V16" s="39" t="s">
        <v>29</v>
      </c>
      <c r="W16" s="39" t="s">
        <v>34</v>
      </c>
    </row>
    <row r="17" spans="1:23" ht="114.75" x14ac:dyDescent="0.2">
      <c r="A17" s="35" t="s">
        <v>91</v>
      </c>
      <c r="B17" s="35">
        <v>30000000</v>
      </c>
      <c r="C17" s="35" t="s">
        <v>24</v>
      </c>
      <c r="D17" s="35" t="s">
        <v>25</v>
      </c>
      <c r="E17" s="35" t="s">
        <v>92</v>
      </c>
      <c r="F17" s="35" t="s">
        <v>27</v>
      </c>
      <c r="G17" s="35" t="s">
        <v>54</v>
      </c>
      <c r="H17" s="35" t="s">
        <v>28</v>
      </c>
      <c r="I17" s="35">
        <v>34606</v>
      </c>
      <c r="J17" s="35">
        <v>3500046278</v>
      </c>
      <c r="K17" s="36" t="s">
        <v>29</v>
      </c>
      <c r="L17" s="36" t="s">
        <v>29</v>
      </c>
      <c r="M17" s="37" t="s">
        <v>93</v>
      </c>
      <c r="N17" s="37" t="s">
        <v>94</v>
      </c>
      <c r="O17" s="74">
        <v>44448</v>
      </c>
      <c r="P17" s="38" t="s">
        <v>95</v>
      </c>
      <c r="Q17" s="35">
        <v>4500054498</v>
      </c>
      <c r="R17" s="36" t="s">
        <v>29</v>
      </c>
      <c r="S17" s="36" t="s">
        <v>29</v>
      </c>
      <c r="T17" s="36" t="s">
        <v>29</v>
      </c>
      <c r="U17" s="36" t="s">
        <v>29</v>
      </c>
      <c r="V17" s="39" t="s">
        <v>29</v>
      </c>
      <c r="W17" s="39" t="s">
        <v>34</v>
      </c>
    </row>
    <row r="18" spans="1:23" ht="114.75" x14ac:dyDescent="0.2">
      <c r="A18" s="35" t="s">
        <v>96</v>
      </c>
      <c r="B18" s="35">
        <v>30000000</v>
      </c>
      <c r="C18" s="35" t="s">
        <v>24</v>
      </c>
      <c r="D18" s="35" t="s">
        <v>25</v>
      </c>
      <c r="E18" s="35" t="s">
        <v>97</v>
      </c>
      <c r="F18" s="35" t="s">
        <v>27</v>
      </c>
      <c r="G18" s="35" t="s">
        <v>54</v>
      </c>
      <c r="H18" s="35" t="s">
        <v>55</v>
      </c>
      <c r="I18" s="35">
        <v>34607</v>
      </c>
      <c r="J18" s="35">
        <v>3500046279</v>
      </c>
      <c r="K18" s="36" t="s">
        <v>29</v>
      </c>
      <c r="L18" s="36" t="s">
        <v>29</v>
      </c>
      <c r="M18" s="37" t="s">
        <v>98</v>
      </c>
      <c r="N18" s="37" t="s">
        <v>99</v>
      </c>
      <c r="O18" s="37" t="s">
        <v>100</v>
      </c>
      <c r="P18" s="38" t="s">
        <v>101</v>
      </c>
      <c r="Q18" s="84"/>
      <c r="R18" s="36" t="s">
        <v>29</v>
      </c>
      <c r="S18" s="36" t="s">
        <v>29</v>
      </c>
      <c r="T18" s="36" t="s">
        <v>29</v>
      </c>
      <c r="U18" s="36" t="s">
        <v>29</v>
      </c>
      <c r="V18" s="39" t="s">
        <v>29</v>
      </c>
      <c r="W18" s="39" t="s">
        <v>34</v>
      </c>
    </row>
    <row r="19" spans="1:23" ht="114.75" x14ac:dyDescent="0.2">
      <c r="A19" s="35" t="s">
        <v>102</v>
      </c>
      <c r="B19" s="35">
        <v>30000000</v>
      </c>
      <c r="C19" s="35" t="s">
        <v>24</v>
      </c>
      <c r="D19" s="35" t="s">
        <v>25</v>
      </c>
      <c r="E19" s="35" t="s">
        <v>103</v>
      </c>
      <c r="F19" s="35" t="s">
        <v>27</v>
      </c>
      <c r="G19" s="35" t="s">
        <v>54</v>
      </c>
      <c r="H19" s="35" t="s">
        <v>28</v>
      </c>
      <c r="I19" s="35">
        <v>34608</v>
      </c>
      <c r="J19" s="35">
        <v>3500046280</v>
      </c>
      <c r="K19" s="84"/>
      <c r="L19" s="84"/>
      <c r="M19" s="84"/>
      <c r="N19" s="84"/>
      <c r="O19" s="36" t="s">
        <v>104</v>
      </c>
      <c r="P19" s="69" t="s">
        <v>105</v>
      </c>
      <c r="Q19" s="84"/>
      <c r="R19" s="36" t="s">
        <v>29</v>
      </c>
      <c r="S19" s="36" t="s">
        <v>29</v>
      </c>
      <c r="T19" s="36" t="s">
        <v>29</v>
      </c>
      <c r="U19" s="36" t="s">
        <v>29</v>
      </c>
      <c r="V19" s="39" t="s">
        <v>29</v>
      </c>
      <c r="W19" s="39" t="s">
        <v>34</v>
      </c>
    </row>
    <row r="20" spans="1:23" ht="114.75" x14ac:dyDescent="0.2">
      <c r="A20" s="35" t="s">
        <v>106</v>
      </c>
      <c r="B20" s="35">
        <v>30000000</v>
      </c>
      <c r="C20" s="35" t="s">
        <v>24</v>
      </c>
      <c r="D20" s="35" t="s">
        <v>25</v>
      </c>
      <c r="E20" s="35" t="s">
        <v>107</v>
      </c>
      <c r="F20" s="35" t="s">
        <v>27</v>
      </c>
      <c r="G20" s="35" t="s">
        <v>54</v>
      </c>
      <c r="H20" s="35" t="s">
        <v>55</v>
      </c>
      <c r="I20" s="35">
        <v>34609</v>
      </c>
      <c r="J20" s="35">
        <v>3500046359</v>
      </c>
      <c r="K20" s="36" t="s">
        <v>29</v>
      </c>
      <c r="L20" s="36" t="s">
        <v>29</v>
      </c>
      <c r="M20" s="37" t="s">
        <v>108</v>
      </c>
      <c r="N20" s="37" t="s">
        <v>109</v>
      </c>
      <c r="O20" s="37" t="s">
        <v>110</v>
      </c>
      <c r="P20" s="38" t="s">
        <v>111</v>
      </c>
      <c r="Q20" s="36">
        <v>4500054000</v>
      </c>
      <c r="R20" s="36" t="s">
        <v>29</v>
      </c>
      <c r="S20" s="36" t="s">
        <v>29</v>
      </c>
      <c r="T20" s="36" t="s">
        <v>29</v>
      </c>
      <c r="U20" s="36" t="s">
        <v>29</v>
      </c>
      <c r="V20" s="39" t="s">
        <v>29</v>
      </c>
      <c r="W20" s="39" t="s">
        <v>34</v>
      </c>
    </row>
    <row r="21" spans="1:23" ht="96" x14ac:dyDescent="0.2">
      <c r="A21" s="1" t="s">
        <v>112</v>
      </c>
      <c r="B21" s="1">
        <v>30000000</v>
      </c>
      <c r="C21" s="1" t="s">
        <v>24</v>
      </c>
      <c r="D21" s="1" t="s">
        <v>25</v>
      </c>
      <c r="E21" s="1" t="s">
        <v>113</v>
      </c>
      <c r="F21" s="1" t="s">
        <v>27</v>
      </c>
      <c r="G21" s="1" t="s">
        <v>54</v>
      </c>
      <c r="H21" s="1" t="s">
        <v>28</v>
      </c>
      <c r="I21" s="1">
        <v>34610</v>
      </c>
      <c r="J21" s="1">
        <v>3500046281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3" ht="114.75" x14ac:dyDescent="0.2">
      <c r="A22" s="1" t="s">
        <v>114</v>
      </c>
      <c r="B22" s="1">
        <v>20000000</v>
      </c>
      <c r="C22" s="1" t="s">
        <v>24</v>
      </c>
      <c r="D22" s="1" t="s">
        <v>25</v>
      </c>
      <c r="E22" s="1" t="s">
        <v>115</v>
      </c>
      <c r="F22" s="1" t="s">
        <v>27</v>
      </c>
      <c r="G22" s="1" t="s">
        <v>54</v>
      </c>
      <c r="H22" s="1" t="s">
        <v>28</v>
      </c>
      <c r="I22" s="1">
        <v>34612</v>
      </c>
      <c r="J22" s="1">
        <v>3500046282</v>
      </c>
      <c r="K22" s="2" t="s">
        <v>29</v>
      </c>
      <c r="L22" s="2" t="s">
        <v>29</v>
      </c>
      <c r="M22" s="2" t="s">
        <v>29</v>
      </c>
      <c r="N22" s="3"/>
      <c r="O22" s="115">
        <v>44511</v>
      </c>
      <c r="P22" s="12" t="s">
        <v>116</v>
      </c>
      <c r="Q22" s="3"/>
      <c r="S22" s="3"/>
      <c r="T22" s="3"/>
      <c r="U22" s="3"/>
      <c r="V22" s="3"/>
    </row>
    <row r="23" spans="1:23" ht="114.75" x14ac:dyDescent="0.2">
      <c r="A23" s="35" t="s">
        <v>117</v>
      </c>
      <c r="B23" s="35">
        <v>30000000</v>
      </c>
      <c r="C23" s="35" t="s">
        <v>24</v>
      </c>
      <c r="D23" s="35" t="s">
        <v>25</v>
      </c>
      <c r="E23" s="35" t="s">
        <v>118</v>
      </c>
      <c r="F23" s="35" t="s">
        <v>27</v>
      </c>
      <c r="G23" s="35" t="s">
        <v>54</v>
      </c>
      <c r="H23" s="35" t="s">
        <v>55</v>
      </c>
      <c r="I23" s="35">
        <v>34613</v>
      </c>
      <c r="J23" s="35">
        <v>3500046301</v>
      </c>
      <c r="K23" s="36" t="s">
        <v>29</v>
      </c>
      <c r="L23" s="36" t="s">
        <v>29</v>
      </c>
      <c r="M23" s="84"/>
      <c r="N23" s="84"/>
      <c r="O23" s="36" t="s">
        <v>104</v>
      </c>
      <c r="P23" s="38" t="s">
        <v>119</v>
      </c>
      <c r="Q23" s="36"/>
      <c r="R23" s="36" t="s">
        <v>29</v>
      </c>
      <c r="S23" s="36" t="s">
        <v>29</v>
      </c>
      <c r="T23" s="36" t="s">
        <v>29</v>
      </c>
      <c r="U23" s="36" t="s">
        <v>29</v>
      </c>
      <c r="V23" s="36" t="s">
        <v>29</v>
      </c>
      <c r="W23" s="36" t="s">
        <v>34</v>
      </c>
    </row>
    <row r="24" spans="1:23" s="70" customFormat="1" ht="114.75" x14ac:dyDescent="0.2">
      <c r="A24" s="35" t="s">
        <v>120</v>
      </c>
      <c r="B24" s="35">
        <v>30000000</v>
      </c>
      <c r="C24" s="35" t="s">
        <v>24</v>
      </c>
      <c r="D24" s="35" t="s">
        <v>25</v>
      </c>
      <c r="E24" s="35" t="s">
        <v>121</v>
      </c>
      <c r="F24" s="35" t="s">
        <v>27</v>
      </c>
      <c r="G24" s="35" t="s">
        <v>122</v>
      </c>
      <c r="H24" s="35" t="s">
        <v>55</v>
      </c>
      <c r="I24" s="35">
        <v>34614</v>
      </c>
      <c r="J24" s="35">
        <v>3500046364</v>
      </c>
      <c r="K24" s="36" t="s">
        <v>29</v>
      </c>
      <c r="L24" s="36" t="s">
        <v>29</v>
      </c>
      <c r="M24" s="37" t="s">
        <v>123</v>
      </c>
      <c r="N24" s="37" t="s">
        <v>124</v>
      </c>
      <c r="O24" s="40">
        <v>44414</v>
      </c>
      <c r="P24" s="38" t="s">
        <v>125</v>
      </c>
      <c r="Q24" s="36">
        <v>4500053885</v>
      </c>
      <c r="R24" s="36" t="s">
        <v>29</v>
      </c>
      <c r="S24" s="36" t="s">
        <v>29</v>
      </c>
      <c r="T24" s="36" t="s">
        <v>29</v>
      </c>
      <c r="U24" s="36" t="s">
        <v>29</v>
      </c>
      <c r="V24" s="36" t="s">
        <v>29</v>
      </c>
      <c r="W24" s="36" t="s">
        <v>34</v>
      </c>
    </row>
    <row r="25" spans="1:23" ht="114.75" x14ac:dyDescent="0.2">
      <c r="A25" s="35" t="s">
        <v>126</v>
      </c>
      <c r="B25" s="35">
        <v>20000000</v>
      </c>
      <c r="C25" s="35" t="s">
        <v>24</v>
      </c>
      <c r="D25" s="35" t="s">
        <v>25</v>
      </c>
      <c r="E25" s="35" t="s">
        <v>127</v>
      </c>
      <c r="F25" s="35" t="s">
        <v>27</v>
      </c>
      <c r="G25" s="35" t="s">
        <v>54</v>
      </c>
      <c r="H25" s="35" t="s">
        <v>55</v>
      </c>
      <c r="I25" s="35">
        <v>34615</v>
      </c>
      <c r="J25" s="84"/>
      <c r="K25" s="85"/>
      <c r="L25" s="84"/>
      <c r="M25" s="84"/>
      <c r="N25" s="84"/>
      <c r="O25" s="84"/>
      <c r="P25" s="69" t="s">
        <v>128</v>
      </c>
      <c r="Q25" s="84"/>
      <c r="R25" s="36" t="s">
        <v>29</v>
      </c>
      <c r="S25" s="36" t="s">
        <v>29</v>
      </c>
      <c r="T25" s="36" t="s">
        <v>29</v>
      </c>
      <c r="U25" s="36" t="s">
        <v>29</v>
      </c>
      <c r="V25" s="36" t="s">
        <v>29</v>
      </c>
      <c r="W25" s="36" t="s">
        <v>34</v>
      </c>
    </row>
    <row r="26" spans="1:23" ht="114.75" x14ac:dyDescent="0.2">
      <c r="A26" s="35" t="s">
        <v>129</v>
      </c>
      <c r="B26" s="35">
        <v>30000000</v>
      </c>
      <c r="C26" s="35" t="s">
        <v>24</v>
      </c>
      <c r="D26" s="35" t="s">
        <v>25</v>
      </c>
      <c r="E26" s="35" t="s">
        <v>130</v>
      </c>
      <c r="F26" s="35" t="s">
        <v>27</v>
      </c>
      <c r="G26" s="35" t="s">
        <v>54</v>
      </c>
      <c r="H26" s="35" t="s">
        <v>55</v>
      </c>
      <c r="I26" s="35">
        <v>34616</v>
      </c>
      <c r="J26" s="35">
        <v>3500046302</v>
      </c>
      <c r="K26" s="36" t="s">
        <v>29</v>
      </c>
      <c r="L26" s="36" t="s">
        <v>29</v>
      </c>
      <c r="M26" s="37" t="s">
        <v>131</v>
      </c>
      <c r="N26" s="37" t="s">
        <v>132</v>
      </c>
      <c r="O26" s="36" t="s">
        <v>133</v>
      </c>
      <c r="P26" s="38" t="s">
        <v>134</v>
      </c>
      <c r="Q26" s="84"/>
      <c r="R26" s="36" t="s">
        <v>29</v>
      </c>
      <c r="S26" s="36" t="s">
        <v>29</v>
      </c>
      <c r="T26" s="36" t="s">
        <v>29</v>
      </c>
      <c r="U26" s="36" t="s">
        <v>29</v>
      </c>
      <c r="V26" s="36" t="s">
        <v>29</v>
      </c>
      <c r="W26" s="36" t="s">
        <v>34</v>
      </c>
    </row>
    <row r="27" spans="1:23" ht="114.75" x14ac:dyDescent="0.2">
      <c r="A27" s="35" t="s">
        <v>135</v>
      </c>
      <c r="B27" s="35">
        <v>30000000</v>
      </c>
      <c r="C27" s="35" t="s">
        <v>24</v>
      </c>
      <c r="D27" s="35" t="s">
        <v>25</v>
      </c>
      <c r="E27" s="35" t="s">
        <v>136</v>
      </c>
      <c r="F27" s="35" t="s">
        <v>27</v>
      </c>
      <c r="G27" s="35" t="s">
        <v>54</v>
      </c>
      <c r="H27" s="35" t="s">
        <v>55</v>
      </c>
      <c r="I27" s="35">
        <v>34617</v>
      </c>
      <c r="J27" s="35">
        <v>3500046361</v>
      </c>
      <c r="K27" s="36" t="s">
        <v>29</v>
      </c>
      <c r="L27" s="36" t="s">
        <v>29</v>
      </c>
      <c r="M27" s="35" t="s">
        <v>137</v>
      </c>
      <c r="N27" s="35" t="s">
        <v>138</v>
      </c>
      <c r="O27" s="40">
        <v>44234</v>
      </c>
      <c r="P27" s="38" t="s">
        <v>139</v>
      </c>
      <c r="Q27" s="35">
        <v>4500054091</v>
      </c>
      <c r="R27" s="36" t="s">
        <v>29</v>
      </c>
      <c r="S27" s="36" t="s">
        <v>29</v>
      </c>
      <c r="T27" s="36" t="s">
        <v>29</v>
      </c>
      <c r="U27" s="36" t="s">
        <v>29</v>
      </c>
      <c r="V27" s="39" t="s">
        <v>29</v>
      </c>
      <c r="W27" s="39" t="s">
        <v>34</v>
      </c>
    </row>
    <row r="28" spans="1:23" ht="114.75" x14ac:dyDescent="0.2">
      <c r="A28" s="35" t="s">
        <v>140</v>
      </c>
      <c r="B28" s="35">
        <v>30000000</v>
      </c>
      <c r="C28" s="35" t="s">
        <v>24</v>
      </c>
      <c r="D28" s="35" t="s">
        <v>25</v>
      </c>
      <c r="E28" s="35" t="s">
        <v>141</v>
      </c>
      <c r="F28" s="35" t="s">
        <v>27</v>
      </c>
      <c r="G28" s="35" t="s">
        <v>54</v>
      </c>
      <c r="H28" s="35" t="s">
        <v>55</v>
      </c>
      <c r="I28" s="35">
        <v>34618</v>
      </c>
      <c r="J28" s="35">
        <v>3500046362</v>
      </c>
      <c r="K28" s="36" t="s">
        <v>29</v>
      </c>
      <c r="L28" s="36" t="s">
        <v>29</v>
      </c>
      <c r="M28" s="37" t="s">
        <v>93</v>
      </c>
      <c r="N28" s="37" t="s">
        <v>94</v>
      </c>
      <c r="O28" s="74">
        <v>44448</v>
      </c>
      <c r="P28" s="38" t="s">
        <v>142</v>
      </c>
      <c r="Q28" s="36">
        <v>4500054497</v>
      </c>
      <c r="R28" s="36" t="s">
        <v>29</v>
      </c>
      <c r="S28" s="36" t="s">
        <v>29</v>
      </c>
      <c r="T28" s="36" t="s">
        <v>29</v>
      </c>
      <c r="U28" s="36" t="s">
        <v>29</v>
      </c>
      <c r="V28" s="39" t="s">
        <v>29</v>
      </c>
      <c r="W28" s="39" t="s">
        <v>34</v>
      </c>
    </row>
    <row r="29" spans="1:23" ht="114.75" x14ac:dyDescent="0.2">
      <c r="A29" s="35" t="s">
        <v>143</v>
      </c>
      <c r="B29" s="35">
        <v>30000000</v>
      </c>
      <c r="C29" s="35" t="s">
        <v>24</v>
      </c>
      <c r="D29" s="35" t="s">
        <v>25</v>
      </c>
      <c r="E29" s="35" t="s">
        <v>144</v>
      </c>
      <c r="F29" s="35" t="s">
        <v>27</v>
      </c>
      <c r="G29" s="35" t="s">
        <v>54</v>
      </c>
      <c r="H29" s="35" t="s">
        <v>55</v>
      </c>
      <c r="I29" s="35">
        <v>34619</v>
      </c>
      <c r="J29" s="35">
        <v>3500046304</v>
      </c>
      <c r="K29" s="36" t="s">
        <v>29</v>
      </c>
      <c r="L29" s="36" t="s">
        <v>29</v>
      </c>
      <c r="M29" s="37" t="s">
        <v>108</v>
      </c>
      <c r="N29" s="37" t="s">
        <v>109</v>
      </c>
      <c r="O29" s="37" t="s">
        <v>110</v>
      </c>
      <c r="P29" s="38" t="s">
        <v>145</v>
      </c>
      <c r="Q29" s="36">
        <v>4500053995</v>
      </c>
      <c r="R29" s="36" t="s">
        <v>29</v>
      </c>
      <c r="S29" s="36" t="s">
        <v>29</v>
      </c>
      <c r="T29" s="36" t="s">
        <v>29</v>
      </c>
      <c r="U29" s="36" t="s">
        <v>29</v>
      </c>
      <c r="V29" s="39" t="s">
        <v>29</v>
      </c>
      <c r="W29" s="39" t="s">
        <v>34</v>
      </c>
    </row>
    <row r="30" spans="1:23" ht="114.75" x14ac:dyDescent="0.2">
      <c r="A30" s="35" t="s">
        <v>146</v>
      </c>
      <c r="B30" s="35">
        <v>30000000</v>
      </c>
      <c r="C30" s="35" t="s">
        <v>24</v>
      </c>
      <c r="D30" s="35" t="s">
        <v>25</v>
      </c>
      <c r="E30" s="35" t="s">
        <v>147</v>
      </c>
      <c r="F30" s="35" t="s">
        <v>27</v>
      </c>
      <c r="G30" s="35" t="s">
        <v>54</v>
      </c>
      <c r="H30" s="35" t="s">
        <v>55</v>
      </c>
      <c r="I30" s="35">
        <v>34620</v>
      </c>
      <c r="J30" s="35">
        <v>3500046305</v>
      </c>
      <c r="K30" s="36" t="s">
        <v>29</v>
      </c>
      <c r="L30" s="36" t="s">
        <v>29</v>
      </c>
      <c r="M30" s="37" t="s">
        <v>98</v>
      </c>
      <c r="N30" s="37" t="s">
        <v>148</v>
      </c>
      <c r="O30" s="36" t="s">
        <v>149</v>
      </c>
      <c r="P30" s="38" t="s">
        <v>150</v>
      </c>
      <c r="Q30" s="84"/>
      <c r="R30" s="36" t="s">
        <v>29</v>
      </c>
      <c r="S30" s="36" t="s">
        <v>29</v>
      </c>
      <c r="T30" s="36" t="s">
        <v>29</v>
      </c>
      <c r="U30" s="36" t="s">
        <v>29</v>
      </c>
      <c r="V30" s="36" t="s">
        <v>29</v>
      </c>
      <c r="W30" s="37" t="s">
        <v>34</v>
      </c>
    </row>
    <row r="31" spans="1:23" s="70" customFormat="1" ht="216.75" x14ac:dyDescent="0.2">
      <c r="A31" s="35" t="s">
        <v>151</v>
      </c>
      <c r="B31" s="35">
        <v>30000000</v>
      </c>
      <c r="C31" s="35" t="s">
        <v>24</v>
      </c>
      <c r="D31" s="35" t="s">
        <v>25</v>
      </c>
      <c r="E31" s="35" t="s">
        <v>152</v>
      </c>
      <c r="F31" s="35" t="s">
        <v>27</v>
      </c>
      <c r="G31" s="35" t="s">
        <v>54</v>
      </c>
      <c r="H31" s="35" t="s">
        <v>55</v>
      </c>
      <c r="I31" s="35">
        <v>34621</v>
      </c>
      <c r="J31" s="35">
        <v>3500046306</v>
      </c>
      <c r="K31" s="36" t="s">
        <v>29</v>
      </c>
      <c r="L31" s="36" t="s">
        <v>29</v>
      </c>
      <c r="M31" s="37" t="s">
        <v>153</v>
      </c>
      <c r="N31" s="37" t="s">
        <v>154</v>
      </c>
      <c r="O31" s="35" t="s">
        <v>50</v>
      </c>
      <c r="P31" s="69" t="s">
        <v>155</v>
      </c>
      <c r="Q31" s="35">
        <v>4500053836</v>
      </c>
      <c r="R31" s="36" t="s">
        <v>29</v>
      </c>
      <c r="S31" s="36" t="s">
        <v>29</v>
      </c>
      <c r="T31" s="36" t="s">
        <v>29</v>
      </c>
      <c r="U31" s="36" t="s">
        <v>29</v>
      </c>
      <c r="V31" s="36" t="s">
        <v>29</v>
      </c>
      <c r="W31" s="37" t="s">
        <v>34</v>
      </c>
    </row>
    <row r="32" spans="1:23" ht="114.75" x14ac:dyDescent="0.2">
      <c r="A32" s="35" t="s">
        <v>156</v>
      </c>
      <c r="B32" s="35">
        <v>50000000</v>
      </c>
      <c r="C32" s="35" t="s">
        <v>24</v>
      </c>
      <c r="D32" s="35" t="s">
        <v>25</v>
      </c>
      <c r="E32" s="35" t="s">
        <v>157</v>
      </c>
      <c r="F32" s="35" t="s">
        <v>27</v>
      </c>
      <c r="G32" s="35" t="s">
        <v>54</v>
      </c>
      <c r="H32" s="35" t="s">
        <v>55</v>
      </c>
      <c r="I32" s="35">
        <v>34622</v>
      </c>
      <c r="J32" s="35">
        <v>3500046307</v>
      </c>
      <c r="K32" s="36" t="s">
        <v>29</v>
      </c>
      <c r="L32" s="36" t="s">
        <v>29</v>
      </c>
      <c r="M32" s="37" t="s">
        <v>108</v>
      </c>
      <c r="N32" s="37" t="s">
        <v>109</v>
      </c>
      <c r="O32" s="37" t="s">
        <v>110</v>
      </c>
      <c r="P32" s="38" t="s">
        <v>158</v>
      </c>
      <c r="Q32" s="36">
        <v>4500053999</v>
      </c>
      <c r="R32" s="36" t="s">
        <v>29</v>
      </c>
      <c r="S32" s="36" t="s">
        <v>29</v>
      </c>
      <c r="T32" s="36" t="s">
        <v>29</v>
      </c>
      <c r="U32" s="36" t="s">
        <v>29</v>
      </c>
      <c r="V32" s="39" t="s">
        <v>29</v>
      </c>
      <c r="W32" s="39" t="s">
        <v>34</v>
      </c>
    </row>
    <row r="33" spans="1:23" s="70" customFormat="1" ht="114.75" x14ac:dyDescent="0.2">
      <c r="A33" s="35" t="s">
        <v>159</v>
      </c>
      <c r="B33" s="35">
        <v>30000000</v>
      </c>
      <c r="C33" s="35" t="s">
        <v>24</v>
      </c>
      <c r="D33" s="35" t="s">
        <v>25</v>
      </c>
      <c r="E33" s="35" t="s">
        <v>160</v>
      </c>
      <c r="F33" s="35" t="s">
        <v>27</v>
      </c>
      <c r="G33" s="35" t="s">
        <v>54</v>
      </c>
      <c r="H33" s="35" t="s">
        <v>55</v>
      </c>
      <c r="I33" s="35">
        <v>34623</v>
      </c>
      <c r="J33" s="35">
        <v>3500046308</v>
      </c>
      <c r="K33" s="36" t="s">
        <v>29</v>
      </c>
      <c r="L33" s="36" t="s">
        <v>29</v>
      </c>
      <c r="M33" s="35" t="s">
        <v>161</v>
      </c>
      <c r="N33" s="35" t="s">
        <v>31</v>
      </c>
      <c r="O33" s="35" t="s">
        <v>32</v>
      </c>
      <c r="P33" s="41" t="s">
        <v>162</v>
      </c>
      <c r="Q33" s="36">
        <v>4500053730</v>
      </c>
      <c r="R33" s="36" t="s">
        <v>29</v>
      </c>
      <c r="S33" s="36" t="s">
        <v>29</v>
      </c>
      <c r="T33" s="36" t="s">
        <v>29</v>
      </c>
      <c r="U33" s="36" t="s">
        <v>29</v>
      </c>
      <c r="V33" s="36" t="s">
        <v>29</v>
      </c>
      <c r="W33" s="37" t="s">
        <v>34</v>
      </c>
    </row>
    <row r="34" spans="1:23" ht="114.75" x14ac:dyDescent="0.2">
      <c r="A34" s="35" t="s">
        <v>163</v>
      </c>
      <c r="B34" s="35">
        <v>30000000</v>
      </c>
      <c r="C34" s="35" t="s">
        <v>24</v>
      </c>
      <c r="D34" s="35" t="s">
        <v>25</v>
      </c>
      <c r="E34" s="35" t="s">
        <v>164</v>
      </c>
      <c r="F34" s="35" t="s">
        <v>27</v>
      </c>
      <c r="G34" s="35" t="s">
        <v>54</v>
      </c>
      <c r="H34" s="35" t="s">
        <v>55</v>
      </c>
      <c r="I34" s="35">
        <v>34624</v>
      </c>
      <c r="J34" s="35">
        <v>3500046819</v>
      </c>
      <c r="K34" s="36" t="s">
        <v>29</v>
      </c>
      <c r="L34" s="36" t="s">
        <v>29</v>
      </c>
      <c r="M34" s="84"/>
      <c r="N34" s="84"/>
      <c r="O34" s="84"/>
      <c r="P34" s="38" t="s">
        <v>165</v>
      </c>
      <c r="Q34" s="36">
        <v>4500054203</v>
      </c>
      <c r="R34" s="36" t="s">
        <v>29</v>
      </c>
      <c r="S34" s="64" t="s">
        <v>29</v>
      </c>
      <c r="T34" s="64" t="s">
        <v>29</v>
      </c>
      <c r="U34" s="64" t="s">
        <v>29</v>
      </c>
      <c r="V34" s="64" t="s">
        <v>29</v>
      </c>
      <c r="W34" s="93" t="s">
        <v>34</v>
      </c>
    </row>
    <row r="35" spans="1:23" ht="114.75" x14ac:dyDescent="0.2">
      <c r="A35" s="35" t="s">
        <v>166</v>
      </c>
      <c r="B35" s="35">
        <v>30000000</v>
      </c>
      <c r="C35" s="35" t="s">
        <v>24</v>
      </c>
      <c r="D35" s="35" t="s">
        <v>25</v>
      </c>
      <c r="E35" s="35" t="s">
        <v>167</v>
      </c>
      <c r="F35" s="35" t="s">
        <v>37</v>
      </c>
      <c r="G35" s="35" t="s">
        <v>168</v>
      </c>
      <c r="H35" s="35" t="s">
        <v>28</v>
      </c>
      <c r="I35" s="35">
        <v>34626</v>
      </c>
      <c r="J35" s="35">
        <v>3500046283</v>
      </c>
      <c r="K35" s="36" t="s">
        <v>29</v>
      </c>
      <c r="L35" s="36" t="s">
        <v>29</v>
      </c>
      <c r="M35" s="37" t="s">
        <v>169</v>
      </c>
      <c r="N35" s="37" t="s">
        <v>170</v>
      </c>
      <c r="O35" s="40">
        <v>44382</v>
      </c>
      <c r="P35" s="41" t="s">
        <v>171</v>
      </c>
      <c r="Q35" s="35">
        <v>4500053642</v>
      </c>
      <c r="R35" s="44" t="s">
        <v>29</v>
      </c>
      <c r="S35" s="39" t="s">
        <v>29</v>
      </c>
      <c r="T35" s="39" t="s">
        <v>29</v>
      </c>
      <c r="U35" s="39" t="s">
        <v>29</v>
      </c>
      <c r="V35" s="39" t="s">
        <v>29</v>
      </c>
      <c r="W35" s="39" t="s">
        <v>34</v>
      </c>
    </row>
    <row r="36" spans="1:23" ht="92.25" customHeight="1" x14ac:dyDescent="0.2">
      <c r="A36" s="35" t="s">
        <v>172</v>
      </c>
      <c r="B36" s="35">
        <v>30000000</v>
      </c>
      <c r="C36" s="35" t="s">
        <v>24</v>
      </c>
      <c r="D36" s="35" t="s">
        <v>25</v>
      </c>
      <c r="E36" s="35" t="s">
        <v>173</v>
      </c>
      <c r="F36" s="35" t="s">
        <v>27</v>
      </c>
      <c r="G36" s="35" t="s">
        <v>54</v>
      </c>
      <c r="H36" s="35" t="s">
        <v>55</v>
      </c>
      <c r="I36" s="35">
        <v>34627</v>
      </c>
      <c r="J36" s="35">
        <v>3500046309</v>
      </c>
      <c r="K36" s="36" t="s">
        <v>29</v>
      </c>
      <c r="L36" s="36" t="s">
        <v>29</v>
      </c>
      <c r="M36" s="37" t="s">
        <v>174</v>
      </c>
      <c r="N36" s="37" t="s">
        <v>175</v>
      </c>
      <c r="O36" s="37" t="s">
        <v>176</v>
      </c>
      <c r="P36" s="38" t="s">
        <v>177</v>
      </c>
      <c r="Q36" s="36">
        <v>4500054586</v>
      </c>
      <c r="R36" s="44" t="s">
        <v>29</v>
      </c>
      <c r="S36" s="39" t="s">
        <v>29</v>
      </c>
      <c r="T36" s="39" t="s">
        <v>29</v>
      </c>
      <c r="U36" s="39" t="s">
        <v>29</v>
      </c>
      <c r="V36" s="39" t="s">
        <v>29</v>
      </c>
      <c r="W36" s="65" t="s">
        <v>34</v>
      </c>
    </row>
    <row r="37" spans="1:23" ht="96" x14ac:dyDescent="0.2">
      <c r="A37" s="1" t="s">
        <v>178</v>
      </c>
      <c r="B37" s="1">
        <v>30000000</v>
      </c>
      <c r="C37" s="1" t="s">
        <v>24</v>
      </c>
      <c r="D37" s="1" t="s">
        <v>25</v>
      </c>
      <c r="E37" s="1" t="s">
        <v>179</v>
      </c>
      <c r="F37" s="1" t="s">
        <v>27</v>
      </c>
      <c r="G37" s="1" t="s">
        <v>54</v>
      </c>
      <c r="H37" s="1" t="s">
        <v>28</v>
      </c>
      <c r="I37" s="1">
        <v>34629</v>
      </c>
      <c r="J37" s="1">
        <v>3500046284</v>
      </c>
      <c r="K37" s="3"/>
      <c r="L37" s="3"/>
      <c r="M37" s="3"/>
      <c r="N37" s="3"/>
      <c r="O37" s="3"/>
      <c r="P37" s="3"/>
      <c r="Q37" s="3"/>
      <c r="R37" s="3"/>
      <c r="S37" s="110"/>
      <c r="T37" s="110"/>
      <c r="U37" s="110"/>
      <c r="V37" s="111"/>
      <c r="W37" s="11"/>
    </row>
    <row r="38" spans="1:23" ht="124.5" customHeight="1" x14ac:dyDescent="0.2">
      <c r="A38" s="35" t="s">
        <v>180</v>
      </c>
      <c r="B38" s="35">
        <v>30000000</v>
      </c>
      <c r="C38" s="35" t="s">
        <v>24</v>
      </c>
      <c r="D38" s="35" t="s">
        <v>25</v>
      </c>
      <c r="E38" s="35" t="s">
        <v>181</v>
      </c>
      <c r="F38" s="35" t="s">
        <v>27</v>
      </c>
      <c r="G38" s="35" t="s">
        <v>54</v>
      </c>
      <c r="H38" s="35" t="s">
        <v>28</v>
      </c>
      <c r="I38" s="35">
        <v>34630</v>
      </c>
      <c r="J38" s="35">
        <v>3500046285</v>
      </c>
      <c r="K38" s="36" t="s">
        <v>29</v>
      </c>
      <c r="L38" s="36" t="s">
        <v>29</v>
      </c>
      <c r="M38" s="37" t="s">
        <v>182</v>
      </c>
      <c r="N38" s="37"/>
      <c r="O38" s="40">
        <v>44418</v>
      </c>
      <c r="P38" s="38" t="s">
        <v>183</v>
      </c>
      <c r="Q38" s="84"/>
      <c r="R38" s="44" t="s">
        <v>29</v>
      </c>
      <c r="S38" s="39" t="s">
        <v>29</v>
      </c>
      <c r="T38" s="39" t="s">
        <v>29</v>
      </c>
      <c r="U38" s="39" t="s">
        <v>29</v>
      </c>
      <c r="V38" s="39" t="s">
        <v>29</v>
      </c>
      <c r="W38" s="65" t="s">
        <v>34</v>
      </c>
    </row>
    <row r="39" spans="1:23" ht="114.75" x14ac:dyDescent="0.2">
      <c r="A39" s="35" t="s">
        <v>184</v>
      </c>
      <c r="B39" s="35">
        <v>30000000</v>
      </c>
      <c r="C39" s="35" t="s">
        <v>24</v>
      </c>
      <c r="D39" s="35" t="s">
        <v>25</v>
      </c>
      <c r="E39" s="35" t="s">
        <v>185</v>
      </c>
      <c r="F39" s="35" t="s">
        <v>27</v>
      </c>
      <c r="G39" s="35" t="s">
        <v>54</v>
      </c>
      <c r="H39" s="35" t="s">
        <v>55</v>
      </c>
      <c r="I39" s="35">
        <v>34631</v>
      </c>
      <c r="J39" s="84"/>
      <c r="K39" s="84"/>
      <c r="L39" s="84"/>
      <c r="M39" s="84"/>
      <c r="N39" s="84"/>
      <c r="O39" s="40">
        <v>44263</v>
      </c>
      <c r="P39" s="69" t="s">
        <v>186</v>
      </c>
      <c r="Q39" s="84"/>
      <c r="R39" s="36" t="s">
        <v>29</v>
      </c>
      <c r="S39" s="36" t="s">
        <v>29</v>
      </c>
      <c r="T39" s="36" t="s">
        <v>29</v>
      </c>
      <c r="U39" s="36" t="s">
        <v>29</v>
      </c>
      <c r="V39" s="39" t="s">
        <v>29</v>
      </c>
      <c r="W39" s="112" t="s">
        <v>34</v>
      </c>
    </row>
    <row r="40" spans="1:23" ht="114.75" x14ac:dyDescent="0.2">
      <c r="A40" s="35" t="s">
        <v>187</v>
      </c>
      <c r="B40" s="35">
        <v>30000000</v>
      </c>
      <c r="C40" s="35" t="s">
        <v>24</v>
      </c>
      <c r="D40" s="35" t="s">
        <v>25</v>
      </c>
      <c r="E40" s="35" t="s">
        <v>188</v>
      </c>
      <c r="F40" s="35" t="s">
        <v>27</v>
      </c>
      <c r="G40" s="35" t="s">
        <v>54</v>
      </c>
      <c r="H40" s="35" t="s">
        <v>55</v>
      </c>
      <c r="I40" s="35">
        <v>34632</v>
      </c>
      <c r="J40" s="35">
        <v>3500046820</v>
      </c>
      <c r="K40" s="36" t="s">
        <v>29</v>
      </c>
      <c r="L40" s="36" t="s">
        <v>29</v>
      </c>
      <c r="M40" s="35" t="s">
        <v>137</v>
      </c>
      <c r="N40" s="35" t="s">
        <v>138</v>
      </c>
      <c r="O40" s="75">
        <v>44234</v>
      </c>
      <c r="P40" s="38" t="s">
        <v>189</v>
      </c>
      <c r="Q40" s="35">
        <v>4500054051</v>
      </c>
      <c r="R40" s="36" t="s">
        <v>29</v>
      </c>
      <c r="S40" s="36" t="s">
        <v>29</v>
      </c>
      <c r="T40" s="36" t="s">
        <v>29</v>
      </c>
      <c r="U40" s="36" t="s">
        <v>29</v>
      </c>
      <c r="V40" s="39" t="s">
        <v>29</v>
      </c>
      <c r="W40" s="39" t="s">
        <v>34</v>
      </c>
    </row>
    <row r="41" spans="1:23" ht="114.75" x14ac:dyDescent="0.2">
      <c r="A41" s="35" t="s">
        <v>190</v>
      </c>
      <c r="B41" s="35">
        <v>30000000</v>
      </c>
      <c r="C41" s="35" t="s">
        <v>24</v>
      </c>
      <c r="D41" s="35" t="s">
        <v>25</v>
      </c>
      <c r="E41" s="35" t="s">
        <v>191</v>
      </c>
      <c r="F41" s="35" t="s">
        <v>27</v>
      </c>
      <c r="G41" s="35" t="s">
        <v>54</v>
      </c>
      <c r="H41" s="35" t="s">
        <v>55</v>
      </c>
      <c r="I41" s="35">
        <v>34633</v>
      </c>
      <c r="J41" s="35">
        <v>3500046366</v>
      </c>
      <c r="K41" s="36" t="s">
        <v>29</v>
      </c>
      <c r="L41" s="36" t="s">
        <v>29</v>
      </c>
      <c r="M41" s="37" t="s">
        <v>182</v>
      </c>
      <c r="N41" s="37" t="s">
        <v>192</v>
      </c>
      <c r="O41" s="97">
        <v>44387</v>
      </c>
      <c r="P41" s="38" t="s">
        <v>193</v>
      </c>
      <c r="Q41" s="84"/>
      <c r="R41" s="36" t="s">
        <v>29</v>
      </c>
      <c r="S41" s="36" t="s">
        <v>29</v>
      </c>
      <c r="T41" s="36" t="s">
        <v>29</v>
      </c>
      <c r="U41" s="36" t="s">
        <v>29</v>
      </c>
      <c r="V41" s="39" t="s">
        <v>29</v>
      </c>
      <c r="W41" s="39" t="s">
        <v>34</v>
      </c>
    </row>
    <row r="42" spans="1:23" ht="114.75" x14ac:dyDescent="0.2">
      <c r="A42" s="35" t="s">
        <v>194</v>
      </c>
      <c r="B42" s="35">
        <v>30000000</v>
      </c>
      <c r="C42" s="35" t="s">
        <v>24</v>
      </c>
      <c r="D42" s="35" t="s">
        <v>25</v>
      </c>
      <c r="E42" s="35" t="s">
        <v>195</v>
      </c>
      <c r="F42" s="35" t="s">
        <v>27</v>
      </c>
      <c r="G42" s="35" t="s">
        <v>54</v>
      </c>
      <c r="H42" s="35" t="s">
        <v>55</v>
      </c>
      <c r="I42" s="35">
        <v>34635</v>
      </c>
      <c r="J42" s="35">
        <v>3500046310</v>
      </c>
      <c r="K42" s="39" t="s">
        <v>29</v>
      </c>
      <c r="L42" s="39" t="s">
        <v>29</v>
      </c>
      <c r="M42" s="73" t="s">
        <v>66</v>
      </c>
      <c r="N42" s="73" t="s">
        <v>67</v>
      </c>
      <c r="O42" s="74" t="s">
        <v>196</v>
      </c>
      <c r="P42" s="38" t="s">
        <v>197</v>
      </c>
      <c r="Q42" s="35">
        <v>4500054133</v>
      </c>
      <c r="R42" s="36" t="s">
        <v>29</v>
      </c>
      <c r="S42" s="36" t="s">
        <v>29</v>
      </c>
      <c r="T42" s="36" t="s">
        <v>29</v>
      </c>
      <c r="U42" s="36" t="s">
        <v>29</v>
      </c>
      <c r="V42" s="39" t="s">
        <v>29</v>
      </c>
      <c r="W42" s="39" t="s">
        <v>34</v>
      </c>
    </row>
    <row r="43" spans="1:23" ht="114.75" x14ac:dyDescent="0.2">
      <c r="A43" s="35" t="s">
        <v>198</v>
      </c>
      <c r="B43" s="35">
        <v>30000000</v>
      </c>
      <c r="C43" s="35" t="s">
        <v>24</v>
      </c>
      <c r="D43" s="35" t="s">
        <v>25</v>
      </c>
      <c r="E43" s="35" t="s">
        <v>199</v>
      </c>
      <c r="F43" s="35" t="s">
        <v>27</v>
      </c>
      <c r="G43" s="35" t="s">
        <v>54</v>
      </c>
      <c r="H43" s="35" t="s">
        <v>55</v>
      </c>
      <c r="I43" s="35">
        <v>34636</v>
      </c>
      <c r="J43" s="35">
        <v>3500046356</v>
      </c>
      <c r="K43" s="36" t="s">
        <v>29</v>
      </c>
      <c r="L43" s="36" t="s">
        <v>29</v>
      </c>
      <c r="M43" s="37" t="s">
        <v>98</v>
      </c>
      <c r="N43" s="37" t="s">
        <v>148</v>
      </c>
      <c r="O43" s="37" t="s">
        <v>149</v>
      </c>
      <c r="P43" s="38" t="s">
        <v>200</v>
      </c>
      <c r="Q43" s="84"/>
      <c r="R43" s="36" t="s">
        <v>29</v>
      </c>
      <c r="S43" s="36" t="s">
        <v>29</v>
      </c>
      <c r="T43" s="36" t="s">
        <v>29</v>
      </c>
      <c r="U43" s="36" t="s">
        <v>29</v>
      </c>
      <c r="V43" s="39" t="s">
        <v>29</v>
      </c>
      <c r="W43" s="39" t="s">
        <v>34</v>
      </c>
    </row>
    <row r="44" spans="1:23" ht="114.75" x14ac:dyDescent="0.2">
      <c r="A44" s="35" t="s">
        <v>201</v>
      </c>
      <c r="B44" s="35">
        <v>30000000</v>
      </c>
      <c r="C44" s="35" t="s">
        <v>24</v>
      </c>
      <c r="D44" s="35" t="s">
        <v>25</v>
      </c>
      <c r="E44" s="35" t="s">
        <v>202</v>
      </c>
      <c r="F44" s="35" t="s">
        <v>27</v>
      </c>
      <c r="G44" s="35" t="s">
        <v>54</v>
      </c>
      <c r="H44" s="35" t="s">
        <v>55</v>
      </c>
      <c r="I44" s="35">
        <v>34640</v>
      </c>
      <c r="J44" s="35">
        <v>3500046365</v>
      </c>
      <c r="K44" s="36" t="s">
        <v>29</v>
      </c>
      <c r="L44" s="36" t="s">
        <v>29</v>
      </c>
      <c r="M44" s="37" t="s">
        <v>131</v>
      </c>
      <c r="N44" s="37" t="s">
        <v>132</v>
      </c>
      <c r="O44" s="37" t="s">
        <v>133</v>
      </c>
      <c r="P44" s="69" t="s">
        <v>203</v>
      </c>
      <c r="Q44" s="84"/>
      <c r="R44" s="36" t="s">
        <v>29</v>
      </c>
      <c r="S44" s="36" t="s">
        <v>29</v>
      </c>
      <c r="T44" s="36" t="s">
        <v>29</v>
      </c>
      <c r="U44" s="36" t="s">
        <v>29</v>
      </c>
      <c r="V44" s="39" t="s">
        <v>29</v>
      </c>
      <c r="W44" s="39" t="s">
        <v>34</v>
      </c>
    </row>
    <row r="45" spans="1:23" ht="114.75" x14ac:dyDescent="0.2">
      <c r="A45" s="35" t="s">
        <v>204</v>
      </c>
      <c r="B45" s="35">
        <v>30000000</v>
      </c>
      <c r="C45" s="35" t="s">
        <v>24</v>
      </c>
      <c r="D45" s="35" t="s">
        <v>25</v>
      </c>
      <c r="E45" s="35" t="s">
        <v>205</v>
      </c>
      <c r="F45" s="35" t="s">
        <v>27</v>
      </c>
      <c r="G45" s="35" t="s">
        <v>54</v>
      </c>
      <c r="H45" s="35" t="s">
        <v>55</v>
      </c>
      <c r="I45" s="35">
        <v>34641</v>
      </c>
      <c r="J45" s="35">
        <v>3500046286</v>
      </c>
      <c r="K45" s="36" t="s">
        <v>29</v>
      </c>
      <c r="L45" s="36" t="s">
        <v>29</v>
      </c>
      <c r="M45" s="35" t="s">
        <v>137</v>
      </c>
      <c r="N45" s="35" t="s">
        <v>138</v>
      </c>
      <c r="O45" s="40">
        <v>44354</v>
      </c>
      <c r="P45" s="38" t="s">
        <v>206</v>
      </c>
      <c r="Q45" s="35">
        <v>4500054094</v>
      </c>
      <c r="R45" s="36" t="s">
        <v>29</v>
      </c>
      <c r="S45" s="36" t="s">
        <v>29</v>
      </c>
      <c r="T45" s="36" t="s">
        <v>29</v>
      </c>
      <c r="U45" s="36" t="s">
        <v>29</v>
      </c>
      <c r="V45" s="36" t="s">
        <v>29</v>
      </c>
      <c r="W45" s="37" t="s">
        <v>34</v>
      </c>
    </row>
    <row r="46" spans="1:23" s="70" customFormat="1" ht="114.75" x14ac:dyDescent="0.2">
      <c r="A46" s="35" t="s">
        <v>207</v>
      </c>
      <c r="B46" s="35">
        <v>30000000</v>
      </c>
      <c r="C46" s="35" t="s">
        <v>24</v>
      </c>
      <c r="D46" s="35" t="s">
        <v>25</v>
      </c>
      <c r="E46" s="35" t="s">
        <v>208</v>
      </c>
      <c r="F46" s="35" t="s">
        <v>27</v>
      </c>
      <c r="G46" s="35" t="s">
        <v>209</v>
      </c>
      <c r="H46" s="35" t="s">
        <v>55</v>
      </c>
      <c r="I46" s="35">
        <v>34643</v>
      </c>
      <c r="J46" s="35">
        <v>3500046311</v>
      </c>
      <c r="K46" s="36" t="s">
        <v>29</v>
      </c>
      <c r="L46" s="36" t="s">
        <v>29</v>
      </c>
      <c r="M46" s="37" t="s">
        <v>210</v>
      </c>
      <c r="N46" s="37" t="s">
        <v>211</v>
      </c>
      <c r="O46" s="40" t="s">
        <v>212</v>
      </c>
      <c r="P46" s="38" t="s">
        <v>213</v>
      </c>
      <c r="Q46" s="37">
        <v>4500053916</v>
      </c>
      <c r="R46" s="36" t="s">
        <v>29</v>
      </c>
      <c r="S46" s="36" t="s">
        <v>29</v>
      </c>
      <c r="T46" s="36" t="s">
        <v>29</v>
      </c>
      <c r="U46" s="36" t="s">
        <v>29</v>
      </c>
      <c r="V46" s="36" t="s">
        <v>29</v>
      </c>
      <c r="W46" s="37" t="s">
        <v>34</v>
      </c>
    </row>
    <row r="47" spans="1:23" ht="114.75" x14ac:dyDescent="0.2">
      <c r="A47" s="35" t="s">
        <v>214</v>
      </c>
      <c r="B47" s="35">
        <v>30000000</v>
      </c>
      <c r="C47" s="35" t="s">
        <v>24</v>
      </c>
      <c r="D47" s="35" t="s">
        <v>25</v>
      </c>
      <c r="E47" s="35" t="s">
        <v>215</v>
      </c>
      <c r="F47" s="35" t="s">
        <v>27</v>
      </c>
      <c r="G47" s="35" t="s">
        <v>54</v>
      </c>
      <c r="H47" s="35" t="s">
        <v>28</v>
      </c>
      <c r="I47" s="35">
        <v>34644</v>
      </c>
      <c r="J47" s="35">
        <v>3500046287</v>
      </c>
      <c r="K47" s="35" t="s">
        <v>29</v>
      </c>
      <c r="L47" s="35" t="s">
        <v>29</v>
      </c>
      <c r="M47" s="35" t="s">
        <v>48</v>
      </c>
      <c r="N47" s="35" t="s">
        <v>49</v>
      </c>
      <c r="O47" s="35" t="s">
        <v>50</v>
      </c>
      <c r="P47" s="38" t="s">
        <v>216</v>
      </c>
      <c r="Q47" s="35">
        <v>4500053681</v>
      </c>
      <c r="R47" s="35" t="s">
        <v>29</v>
      </c>
      <c r="S47" s="35" t="s">
        <v>29</v>
      </c>
      <c r="T47" s="36" t="s">
        <v>29</v>
      </c>
      <c r="U47" s="36" t="s">
        <v>29</v>
      </c>
      <c r="V47" s="36" t="s">
        <v>29</v>
      </c>
      <c r="W47" s="37" t="s">
        <v>34</v>
      </c>
    </row>
    <row r="48" spans="1:23" ht="114.75" x14ac:dyDescent="0.2">
      <c r="A48" s="35" t="s">
        <v>217</v>
      </c>
      <c r="B48" s="35">
        <v>30000000</v>
      </c>
      <c r="C48" s="35" t="s">
        <v>24</v>
      </c>
      <c r="D48" s="35" t="s">
        <v>25</v>
      </c>
      <c r="E48" s="35" t="s">
        <v>218</v>
      </c>
      <c r="F48" s="35" t="s">
        <v>27</v>
      </c>
      <c r="G48" s="35" t="s">
        <v>54</v>
      </c>
      <c r="H48" s="35" t="s">
        <v>55</v>
      </c>
      <c r="I48" s="35">
        <v>34645</v>
      </c>
      <c r="J48" s="35">
        <v>3500046357</v>
      </c>
      <c r="K48" s="36" t="s">
        <v>29</v>
      </c>
      <c r="L48" s="36" t="s">
        <v>29</v>
      </c>
      <c r="M48" s="35" t="s">
        <v>93</v>
      </c>
      <c r="N48" s="35" t="s">
        <v>219</v>
      </c>
      <c r="O48" s="36" t="s">
        <v>220</v>
      </c>
      <c r="P48" s="38" t="s">
        <v>221</v>
      </c>
      <c r="Q48" s="36">
        <v>4500054533</v>
      </c>
      <c r="R48" s="36" t="s">
        <v>29</v>
      </c>
      <c r="S48" s="35" t="s">
        <v>29</v>
      </c>
      <c r="T48" s="36" t="s">
        <v>29</v>
      </c>
      <c r="U48" s="36" t="s">
        <v>29</v>
      </c>
      <c r="V48" s="36" t="s">
        <v>29</v>
      </c>
      <c r="W48" s="37" t="s">
        <v>34</v>
      </c>
    </row>
    <row r="49" spans="1:25" ht="114.75" x14ac:dyDescent="0.2">
      <c r="A49" s="35" t="s">
        <v>222</v>
      </c>
      <c r="B49" s="35">
        <v>70000000</v>
      </c>
      <c r="C49" s="35" t="s">
        <v>24</v>
      </c>
      <c r="D49" s="35" t="s">
        <v>25</v>
      </c>
      <c r="E49" s="35" t="s">
        <v>223</v>
      </c>
      <c r="F49" s="35" t="s">
        <v>27</v>
      </c>
      <c r="G49" s="35" t="s">
        <v>54</v>
      </c>
      <c r="H49" s="35" t="s">
        <v>28</v>
      </c>
      <c r="I49" s="35">
        <v>34646</v>
      </c>
      <c r="J49" s="35">
        <v>3500046288</v>
      </c>
      <c r="K49" s="36" t="s">
        <v>29</v>
      </c>
      <c r="L49" s="36" t="s">
        <v>29</v>
      </c>
      <c r="M49" s="84"/>
      <c r="N49" s="35" t="s">
        <v>224</v>
      </c>
      <c r="O49" s="36" t="s">
        <v>104</v>
      </c>
      <c r="P49" s="38" t="s">
        <v>225</v>
      </c>
      <c r="Q49" s="36">
        <v>4500054344</v>
      </c>
      <c r="R49" s="36" t="s">
        <v>29</v>
      </c>
      <c r="S49" s="36" t="s">
        <v>29</v>
      </c>
      <c r="T49" s="36" t="s">
        <v>29</v>
      </c>
      <c r="U49" s="36" t="s">
        <v>29</v>
      </c>
      <c r="V49" s="36" t="s">
        <v>29</v>
      </c>
      <c r="W49" s="36" t="s">
        <v>34</v>
      </c>
    </row>
    <row r="50" spans="1:25" ht="153" customHeight="1" x14ac:dyDescent="0.2">
      <c r="A50" s="60" t="s">
        <v>226</v>
      </c>
      <c r="B50" s="92">
        <v>90000000</v>
      </c>
      <c r="C50" s="60" t="s">
        <v>24</v>
      </c>
      <c r="D50" s="35" t="s">
        <v>25</v>
      </c>
      <c r="E50" s="35" t="s">
        <v>227</v>
      </c>
      <c r="F50" s="35" t="s">
        <v>27</v>
      </c>
      <c r="G50" s="35" t="s">
        <v>228</v>
      </c>
      <c r="H50" s="35" t="s">
        <v>229</v>
      </c>
      <c r="I50" s="35">
        <v>34647</v>
      </c>
      <c r="J50" s="35">
        <v>3500046289</v>
      </c>
      <c r="K50" s="36" t="s">
        <v>29</v>
      </c>
      <c r="L50" s="36" t="s">
        <v>29</v>
      </c>
      <c r="M50" s="99" t="s">
        <v>210</v>
      </c>
      <c r="N50" s="99" t="s">
        <v>211</v>
      </c>
      <c r="O50" s="100" t="s">
        <v>212</v>
      </c>
      <c r="P50" s="101" t="s">
        <v>230</v>
      </c>
      <c r="Q50" s="99">
        <v>4500053917</v>
      </c>
      <c r="R50" s="64" t="s">
        <v>29</v>
      </c>
      <c r="S50" s="36" t="s">
        <v>29</v>
      </c>
      <c r="T50" s="36" t="s">
        <v>29</v>
      </c>
      <c r="U50" s="36" t="s">
        <v>29</v>
      </c>
      <c r="V50" s="36" t="s">
        <v>29</v>
      </c>
      <c r="W50" s="36" t="s">
        <v>34</v>
      </c>
      <c r="X50" s="39" t="s">
        <v>29</v>
      </c>
      <c r="Y50" s="39" t="s">
        <v>34</v>
      </c>
    </row>
    <row r="51" spans="1:25" ht="114.75" x14ac:dyDescent="0.2">
      <c r="A51" s="6" t="s">
        <v>231</v>
      </c>
      <c r="B51" s="6"/>
      <c r="C51" s="6" t="s">
        <v>24</v>
      </c>
      <c r="D51" s="106" t="s">
        <v>25</v>
      </c>
      <c r="E51" s="1" t="s">
        <v>227</v>
      </c>
      <c r="F51" s="1" t="s">
        <v>27</v>
      </c>
      <c r="G51" s="1" t="s">
        <v>228</v>
      </c>
      <c r="H51" s="1" t="s">
        <v>28</v>
      </c>
      <c r="I51" s="1">
        <v>34982</v>
      </c>
      <c r="J51" s="1">
        <v>3500046372</v>
      </c>
      <c r="K51" s="2" t="s">
        <v>29</v>
      </c>
      <c r="L51" s="103" t="s">
        <v>29</v>
      </c>
      <c r="M51" s="98" t="s">
        <v>84</v>
      </c>
      <c r="N51" s="98" t="s">
        <v>85</v>
      </c>
      <c r="O51" s="109" t="s">
        <v>86</v>
      </c>
      <c r="P51" s="12" t="s">
        <v>232</v>
      </c>
      <c r="Q51" s="108"/>
      <c r="R51" s="7"/>
      <c r="S51" s="104"/>
      <c r="T51" s="3"/>
      <c r="U51" s="3"/>
      <c r="V51" s="3"/>
    </row>
    <row r="52" spans="1:25" ht="114.75" x14ac:dyDescent="0.2">
      <c r="A52" s="107" t="s">
        <v>233</v>
      </c>
      <c r="B52" s="107">
        <v>30000000</v>
      </c>
      <c r="C52" s="107" t="s">
        <v>24</v>
      </c>
      <c r="D52" s="35" t="s">
        <v>25</v>
      </c>
      <c r="E52" s="35" t="s">
        <v>234</v>
      </c>
      <c r="F52" s="35" t="s">
        <v>27</v>
      </c>
      <c r="G52" s="35" t="s">
        <v>54</v>
      </c>
      <c r="H52" s="35" t="s">
        <v>28</v>
      </c>
      <c r="I52" s="35">
        <v>34648</v>
      </c>
      <c r="J52" s="35">
        <v>3500046818</v>
      </c>
      <c r="K52" s="36" t="s">
        <v>29</v>
      </c>
      <c r="L52" s="36" t="s">
        <v>29</v>
      </c>
      <c r="M52" s="94" t="s">
        <v>235</v>
      </c>
      <c r="N52" s="94"/>
      <c r="O52" s="95">
        <v>44263</v>
      </c>
      <c r="P52" s="102" t="s">
        <v>236</v>
      </c>
      <c r="Q52" s="105"/>
      <c r="R52" s="64" t="s">
        <v>29</v>
      </c>
      <c r="S52" s="36" t="s">
        <v>29</v>
      </c>
      <c r="T52" s="36" t="s">
        <v>29</v>
      </c>
      <c r="U52" s="36" t="s">
        <v>29</v>
      </c>
      <c r="V52" s="36" t="s">
        <v>29</v>
      </c>
      <c r="W52" s="36" t="s">
        <v>34</v>
      </c>
    </row>
    <row r="53" spans="1:25" ht="114.75" x14ac:dyDescent="0.2">
      <c r="A53" s="35" t="s">
        <v>237</v>
      </c>
      <c r="B53" s="35">
        <v>30000000</v>
      </c>
      <c r="C53" s="35" t="s">
        <v>24</v>
      </c>
      <c r="D53" s="35" t="s">
        <v>25</v>
      </c>
      <c r="E53" s="35" t="s">
        <v>238</v>
      </c>
      <c r="F53" s="35" t="s">
        <v>27</v>
      </c>
      <c r="G53" s="35" t="s">
        <v>54</v>
      </c>
      <c r="H53" s="35" t="s">
        <v>28</v>
      </c>
      <c r="I53" s="35">
        <v>34649</v>
      </c>
      <c r="J53" s="35">
        <v>3500046290</v>
      </c>
      <c r="K53" s="36" t="s">
        <v>29</v>
      </c>
      <c r="L53" s="36" t="s">
        <v>29</v>
      </c>
      <c r="M53" s="37" t="s">
        <v>239</v>
      </c>
      <c r="N53" s="37" t="s">
        <v>240</v>
      </c>
      <c r="O53" s="96">
        <v>44206</v>
      </c>
      <c r="P53" s="38" t="s">
        <v>241</v>
      </c>
      <c r="Q53" s="84"/>
      <c r="R53" s="64" t="s">
        <v>29</v>
      </c>
      <c r="S53" s="36" t="s">
        <v>29</v>
      </c>
      <c r="T53" s="36" t="s">
        <v>29</v>
      </c>
      <c r="U53" s="36" t="s">
        <v>29</v>
      </c>
      <c r="V53" s="36" t="s">
        <v>29</v>
      </c>
      <c r="W53" s="36" t="s">
        <v>34</v>
      </c>
    </row>
    <row r="54" spans="1:25" ht="114.75" x14ac:dyDescent="0.2">
      <c r="A54" s="35" t="s">
        <v>242</v>
      </c>
      <c r="B54" s="35">
        <v>30000000</v>
      </c>
      <c r="C54" s="35" t="s">
        <v>24</v>
      </c>
      <c r="D54" s="35" t="s">
        <v>25</v>
      </c>
      <c r="E54" s="35" t="s">
        <v>243</v>
      </c>
      <c r="F54" s="35" t="s">
        <v>27</v>
      </c>
      <c r="G54" s="35" t="s">
        <v>54</v>
      </c>
      <c r="H54" s="35" t="s">
        <v>55</v>
      </c>
      <c r="I54" s="35">
        <v>34650</v>
      </c>
      <c r="J54" s="35">
        <v>3500046312</v>
      </c>
      <c r="K54" s="36" t="s">
        <v>29</v>
      </c>
      <c r="L54" s="36" t="s">
        <v>29</v>
      </c>
      <c r="M54" s="37" t="s">
        <v>98</v>
      </c>
      <c r="N54" s="37" t="s">
        <v>148</v>
      </c>
      <c r="O54" s="37" t="s">
        <v>244</v>
      </c>
      <c r="P54" s="38" t="s">
        <v>245</v>
      </c>
      <c r="Q54" s="36">
        <v>4500054295</v>
      </c>
      <c r="R54" s="64" t="s">
        <v>29</v>
      </c>
      <c r="S54" s="36" t="s">
        <v>29</v>
      </c>
      <c r="T54" s="36" t="s">
        <v>29</v>
      </c>
      <c r="U54" s="36" t="s">
        <v>29</v>
      </c>
      <c r="V54" s="36" t="s">
        <v>29</v>
      </c>
      <c r="W54" s="36" t="s">
        <v>34</v>
      </c>
    </row>
    <row r="55" spans="1:25" s="70" customFormat="1" ht="114.75" x14ac:dyDescent="0.2">
      <c r="A55" s="35" t="s">
        <v>246</v>
      </c>
      <c r="B55" s="35">
        <v>30000000</v>
      </c>
      <c r="C55" s="35" t="s">
        <v>24</v>
      </c>
      <c r="D55" s="35" t="s">
        <v>25</v>
      </c>
      <c r="E55" s="35" t="s">
        <v>247</v>
      </c>
      <c r="F55" s="35" t="s">
        <v>27</v>
      </c>
      <c r="G55" s="35" t="s">
        <v>37</v>
      </c>
      <c r="H55" s="35" t="s">
        <v>55</v>
      </c>
      <c r="I55" s="35">
        <v>34651</v>
      </c>
      <c r="J55" s="35">
        <v>3500046360</v>
      </c>
      <c r="K55" s="36" t="s">
        <v>29</v>
      </c>
      <c r="L55" s="36" t="s">
        <v>29</v>
      </c>
      <c r="M55" s="37" t="s">
        <v>123</v>
      </c>
      <c r="N55" s="37" t="s">
        <v>124</v>
      </c>
      <c r="O55" s="40">
        <v>44414</v>
      </c>
      <c r="P55" s="38" t="s">
        <v>248</v>
      </c>
      <c r="Q55" s="36">
        <v>4500053903</v>
      </c>
      <c r="R55" s="36" t="s">
        <v>29</v>
      </c>
      <c r="S55" s="36" t="s">
        <v>29</v>
      </c>
      <c r="T55" s="36" t="s">
        <v>29</v>
      </c>
      <c r="U55" s="36" t="s">
        <v>29</v>
      </c>
      <c r="V55" s="36" t="s">
        <v>29</v>
      </c>
      <c r="W55" s="42" t="s">
        <v>34</v>
      </c>
    </row>
    <row r="56" spans="1:25" ht="114.75" x14ac:dyDescent="0.2">
      <c r="A56" s="35" t="s">
        <v>249</v>
      </c>
      <c r="B56" s="35">
        <v>30000000</v>
      </c>
      <c r="C56" s="35" t="s">
        <v>24</v>
      </c>
      <c r="D56" s="35" t="s">
        <v>25</v>
      </c>
      <c r="E56" s="35" t="s">
        <v>250</v>
      </c>
      <c r="F56" s="35" t="s">
        <v>27</v>
      </c>
      <c r="G56" s="35" t="s">
        <v>54</v>
      </c>
      <c r="H56" s="35" t="s">
        <v>55</v>
      </c>
      <c r="I56" s="35">
        <v>34652</v>
      </c>
      <c r="J56" s="35">
        <v>3500046363</v>
      </c>
      <c r="K56" s="36" t="s">
        <v>29</v>
      </c>
      <c r="L56" s="36" t="s">
        <v>29</v>
      </c>
      <c r="M56" s="37" t="s">
        <v>98</v>
      </c>
      <c r="N56" s="37" t="s">
        <v>99</v>
      </c>
      <c r="O56" s="37" t="s">
        <v>100</v>
      </c>
      <c r="P56" s="38" t="s">
        <v>251</v>
      </c>
      <c r="Q56" s="84"/>
      <c r="R56" s="36" t="s">
        <v>29</v>
      </c>
      <c r="S56" s="36" t="s">
        <v>29</v>
      </c>
      <c r="T56" s="36" t="s">
        <v>29</v>
      </c>
      <c r="U56" s="36" t="s">
        <v>29</v>
      </c>
      <c r="V56" s="36" t="s">
        <v>29</v>
      </c>
      <c r="W56" s="42" t="s">
        <v>34</v>
      </c>
    </row>
    <row r="57" spans="1:25" ht="114.75" x14ac:dyDescent="0.2">
      <c r="A57" s="35" t="s">
        <v>252</v>
      </c>
      <c r="B57" s="35">
        <v>30000000</v>
      </c>
      <c r="C57" s="35" t="s">
        <v>24</v>
      </c>
      <c r="D57" s="35" t="s">
        <v>25</v>
      </c>
      <c r="E57" s="35" t="s">
        <v>253</v>
      </c>
      <c r="F57" s="35" t="s">
        <v>27</v>
      </c>
      <c r="G57" s="35" t="s">
        <v>54</v>
      </c>
      <c r="H57" s="35" t="s">
        <v>55</v>
      </c>
      <c r="I57" s="35">
        <v>34653</v>
      </c>
      <c r="J57" s="35">
        <v>3500046313</v>
      </c>
      <c r="K57" s="36" t="s">
        <v>29</v>
      </c>
      <c r="L57" s="36" t="s">
        <v>29</v>
      </c>
      <c r="M57" s="84"/>
      <c r="N57" s="84"/>
      <c r="O57" s="37" t="s">
        <v>58</v>
      </c>
      <c r="P57" s="69" t="s">
        <v>254</v>
      </c>
      <c r="Q57" s="35">
        <v>4500054187</v>
      </c>
      <c r="R57" s="36" t="s">
        <v>29</v>
      </c>
      <c r="S57" s="36" t="s">
        <v>29</v>
      </c>
      <c r="T57" s="36" t="s">
        <v>29</v>
      </c>
      <c r="U57" s="36" t="s">
        <v>29</v>
      </c>
      <c r="V57" s="36" t="s">
        <v>29</v>
      </c>
      <c r="W57" s="42" t="s">
        <v>34</v>
      </c>
    </row>
    <row r="58" spans="1:25" ht="114.75" x14ac:dyDescent="0.2">
      <c r="A58" s="35" t="s">
        <v>255</v>
      </c>
      <c r="B58" s="35">
        <v>20000000</v>
      </c>
      <c r="C58" s="35" t="s">
        <v>24</v>
      </c>
      <c r="D58" s="35" t="s">
        <v>25</v>
      </c>
      <c r="E58" s="35" t="s">
        <v>256</v>
      </c>
      <c r="F58" s="35" t="s">
        <v>27</v>
      </c>
      <c r="G58" s="35" t="s">
        <v>54</v>
      </c>
      <c r="H58" s="35" t="s">
        <v>28</v>
      </c>
      <c r="I58" s="35">
        <v>34654</v>
      </c>
      <c r="J58" s="35">
        <v>3546291</v>
      </c>
      <c r="K58" s="36" t="s">
        <v>29</v>
      </c>
      <c r="L58" s="36" t="s">
        <v>29</v>
      </c>
      <c r="M58" s="37" t="s">
        <v>239</v>
      </c>
      <c r="N58" s="37" t="s">
        <v>240</v>
      </c>
      <c r="O58" s="96">
        <v>44206</v>
      </c>
      <c r="P58" s="38" t="s">
        <v>257</v>
      </c>
      <c r="Q58" s="84"/>
      <c r="R58" s="36" t="s">
        <v>29</v>
      </c>
      <c r="S58" s="36" t="s">
        <v>29</v>
      </c>
      <c r="T58" s="36" t="s">
        <v>29</v>
      </c>
      <c r="U58" s="36" t="s">
        <v>29</v>
      </c>
      <c r="V58" s="36" t="s">
        <v>29</v>
      </c>
      <c r="W58" s="42" t="s">
        <v>34</v>
      </c>
    </row>
    <row r="59" spans="1:25" ht="114.75" x14ac:dyDescent="0.2">
      <c r="A59" s="35" t="s">
        <v>258</v>
      </c>
      <c r="B59" s="35">
        <v>30000000</v>
      </c>
      <c r="C59" s="35" t="s">
        <v>24</v>
      </c>
      <c r="D59" s="35" t="s">
        <v>25</v>
      </c>
      <c r="E59" s="35" t="s">
        <v>259</v>
      </c>
      <c r="F59" s="35" t="s">
        <v>27</v>
      </c>
      <c r="G59" s="35" t="s">
        <v>27</v>
      </c>
      <c r="H59" s="35" t="s">
        <v>55</v>
      </c>
      <c r="I59" s="35">
        <v>34655</v>
      </c>
      <c r="J59" s="35">
        <v>3500046355</v>
      </c>
      <c r="K59" s="36" t="s">
        <v>29</v>
      </c>
      <c r="L59" s="36" t="s">
        <v>29</v>
      </c>
      <c r="M59" s="37" t="s">
        <v>210</v>
      </c>
      <c r="N59" s="37" t="s">
        <v>211</v>
      </c>
      <c r="O59" s="40" t="s">
        <v>212</v>
      </c>
      <c r="P59" s="38" t="s">
        <v>260</v>
      </c>
      <c r="Q59" s="36">
        <v>4500053923</v>
      </c>
      <c r="R59" s="36" t="s">
        <v>29</v>
      </c>
      <c r="S59" s="36" t="s">
        <v>29</v>
      </c>
      <c r="T59" s="36" t="s">
        <v>29</v>
      </c>
      <c r="U59" s="36" t="s">
        <v>29</v>
      </c>
      <c r="V59" s="39" t="s">
        <v>29</v>
      </c>
      <c r="W59" s="39" t="s">
        <v>34</v>
      </c>
    </row>
    <row r="60" spans="1:25" ht="96" x14ac:dyDescent="0.2">
      <c r="A60" s="1" t="s">
        <v>261</v>
      </c>
      <c r="B60" s="1">
        <v>20000000</v>
      </c>
      <c r="C60" s="1" t="s">
        <v>24</v>
      </c>
      <c r="D60" s="1" t="s">
        <v>25</v>
      </c>
      <c r="E60" s="1" t="s">
        <v>262</v>
      </c>
      <c r="F60" s="1" t="s">
        <v>27</v>
      </c>
      <c r="G60" s="1" t="s">
        <v>54</v>
      </c>
      <c r="H60" s="1" t="s">
        <v>28</v>
      </c>
      <c r="I60" s="1">
        <v>34659</v>
      </c>
      <c r="J60" s="28">
        <v>3500046292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5" ht="114.75" x14ac:dyDescent="0.2">
      <c r="A61" s="35" t="s">
        <v>263</v>
      </c>
      <c r="B61" s="35">
        <v>30000000</v>
      </c>
      <c r="C61" s="35" t="s">
        <v>24</v>
      </c>
      <c r="D61" s="35" t="s">
        <v>25</v>
      </c>
      <c r="E61" s="35" t="s">
        <v>264</v>
      </c>
      <c r="F61" s="35" t="s">
        <v>27</v>
      </c>
      <c r="G61" s="35" t="s">
        <v>54</v>
      </c>
      <c r="H61" s="35" t="s">
        <v>28</v>
      </c>
      <c r="I61" s="35">
        <v>34660</v>
      </c>
      <c r="J61" s="35">
        <v>3500046293</v>
      </c>
      <c r="K61" s="36" t="s">
        <v>29</v>
      </c>
      <c r="L61" s="36" t="s">
        <v>29</v>
      </c>
      <c r="M61" s="37" t="s">
        <v>98</v>
      </c>
      <c r="N61" s="37" t="s">
        <v>99</v>
      </c>
      <c r="O61" s="37" t="s">
        <v>100</v>
      </c>
      <c r="P61" s="38" t="s">
        <v>265</v>
      </c>
      <c r="Q61" s="84"/>
      <c r="R61" s="36" t="s">
        <v>29</v>
      </c>
      <c r="S61" s="36" t="s">
        <v>29</v>
      </c>
      <c r="T61" s="36" t="s">
        <v>29</v>
      </c>
      <c r="U61" s="36" t="s">
        <v>29</v>
      </c>
      <c r="V61" s="36" t="s">
        <v>29</v>
      </c>
      <c r="W61" s="35" t="s">
        <v>34</v>
      </c>
    </row>
    <row r="62" spans="1:25" ht="114.75" x14ac:dyDescent="0.2">
      <c r="A62" s="35" t="s">
        <v>266</v>
      </c>
      <c r="B62" s="35">
        <v>30000000</v>
      </c>
      <c r="C62" s="35" t="s">
        <v>24</v>
      </c>
      <c r="D62" s="35" t="s">
        <v>25</v>
      </c>
      <c r="E62" s="35" t="s">
        <v>267</v>
      </c>
      <c r="F62" s="35" t="s">
        <v>37</v>
      </c>
      <c r="G62" s="35" t="s">
        <v>268</v>
      </c>
      <c r="H62" s="35" t="s">
        <v>55</v>
      </c>
      <c r="I62" s="35">
        <v>34661</v>
      </c>
      <c r="J62" s="35">
        <v>3500046314</v>
      </c>
      <c r="K62" s="36" t="s">
        <v>29</v>
      </c>
      <c r="L62" s="36" t="s">
        <v>29</v>
      </c>
      <c r="M62" s="37" t="s">
        <v>169</v>
      </c>
      <c r="N62" s="37" t="s">
        <v>170</v>
      </c>
      <c r="O62" s="40">
        <v>44382</v>
      </c>
      <c r="P62" s="41" t="s">
        <v>269</v>
      </c>
      <c r="Q62" s="35">
        <v>4500053640</v>
      </c>
      <c r="R62" s="36" t="s">
        <v>29</v>
      </c>
      <c r="S62" s="36" t="s">
        <v>29</v>
      </c>
      <c r="T62" s="36" t="s">
        <v>29</v>
      </c>
      <c r="U62" s="36" t="s">
        <v>29</v>
      </c>
      <c r="V62" s="36" t="s">
        <v>29</v>
      </c>
      <c r="W62" s="35" t="s">
        <v>34</v>
      </c>
    </row>
    <row r="63" spans="1:25" ht="114.75" x14ac:dyDescent="0.2">
      <c r="A63" s="35" t="s">
        <v>270</v>
      </c>
      <c r="B63" s="35">
        <v>30000000</v>
      </c>
      <c r="C63" s="35" t="s">
        <v>24</v>
      </c>
      <c r="D63" s="35" t="s">
        <v>25</v>
      </c>
      <c r="E63" s="35" t="s">
        <v>271</v>
      </c>
      <c r="F63" s="35" t="s">
        <v>27</v>
      </c>
      <c r="G63" s="35" t="s">
        <v>54</v>
      </c>
      <c r="H63" s="60" t="s">
        <v>55</v>
      </c>
      <c r="I63" s="60">
        <v>34663</v>
      </c>
      <c r="J63" s="64">
        <v>3500047136</v>
      </c>
      <c r="K63" s="36" t="s">
        <v>29</v>
      </c>
      <c r="L63" s="36" t="s">
        <v>29</v>
      </c>
      <c r="M63" s="37" t="s">
        <v>174</v>
      </c>
      <c r="N63" s="37" t="s">
        <v>175</v>
      </c>
      <c r="O63" s="37" t="s">
        <v>176</v>
      </c>
      <c r="P63" s="38" t="s">
        <v>272</v>
      </c>
      <c r="Q63" s="35">
        <v>4500054588</v>
      </c>
      <c r="R63" s="64" t="s">
        <v>29</v>
      </c>
      <c r="S63" s="36" t="s">
        <v>29</v>
      </c>
      <c r="T63" s="36" t="s">
        <v>29</v>
      </c>
      <c r="U63" s="36" t="s">
        <v>29</v>
      </c>
      <c r="V63" s="36" t="s">
        <v>29</v>
      </c>
      <c r="W63" s="36" t="s">
        <v>34</v>
      </c>
    </row>
    <row r="64" spans="1:25" ht="114.75" x14ac:dyDescent="0.2">
      <c r="A64" s="60" t="s">
        <v>273</v>
      </c>
      <c r="B64" s="61">
        <v>90000000</v>
      </c>
      <c r="C64" s="60" t="s">
        <v>24</v>
      </c>
      <c r="D64" s="60" t="s">
        <v>25</v>
      </c>
      <c r="E64" s="60" t="s">
        <v>274</v>
      </c>
      <c r="F64" s="60" t="s">
        <v>27</v>
      </c>
      <c r="G64" s="60" t="s">
        <v>27</v>
      </c>
      <c r="H64" s="62"/>
      <c r="I64" s="62"/>
      <c r="J64" s="63">
        <v>3500046505</v>
      </c>
      <c r="K64" s="64" t="s">
        <v>29</v>
      </c>
      <c r="L64" s="64" t="s">
        <v>29</v>
      </c>
      <c r="M64" s="93" t="s">
        <v>30</v>
      </c>
      <c r="N64" s="93" t="s">
        <v>275</v>
      </c>
      <c r="O64" s="93" t="s">
        <v>276</v>
      </c>
      <c r="P64" s="38" t="s">
        <v>277</v>
      </c>
      <c r="Q64" s="63">
        <v>4500053685</v>
      </c>
      <c r="R64" s="64" t="s">
        <v>29</v>
      </c>
      <c r="S64" s="64" t="s">
        <v>29</v>
      </c>
      <c r="T64" s="64" t="s">
        <v>29</v>
      </c>
      <c r="U64" s="64" t="s">
        <v>29</v>
      </c>
      <c r="V64" s="64" t="s">
        <v>29</v>
      </c>
      <c r="W64" s="65" t="s">
        <v>278</v>
      </c>
    </row>
    <row r="65" spans="1:23" ht="114.75" x14ac:dyDescent="0.2">
      <c r="A65" s="39" t="s">
        <v>279</v>
      </c>
      <c r="B65" s="73">
        <v>20000000</v>
      </c>
      <c r="C65" s="73" t="s">
        <v>24</v>
      </c>
      <c r="D65" s="73" t="s">
        <v>25</v>
      </c>
      <c r="E65" s="73" t="s">
        <v>280</v>
      </c>
      <c r="F65" s="35" t="s">
        <v>281</v>
      </c>
      <c r="G65" s="35" t="s">
        <v>268</v>
      </c>
      <c r="H65" s="60" t="s">
        <v>55</v>
      </c>
      <c r="I65" s="77"/>
      <c r="J65" s="35">
        <v>3500046390</v>
      </c>
      <c r="K65" s="36" t="s">
        <v>29</v>
      </c>
      <c r="L65" s="36" t="s">
        <v>29</v>
      </c>
      <c r="M65" s="35" t="s">
        <v>137</v>
      </c>
      <c r="N65" s="35" t="s">
        <v>138</v>
      </c>
      <c r="O65" s="75">
        <v>44234</v>
      </c>
      <c r="P65" s="38" t="s">
        <v>282</v>
      </c>
      <c r="Q65" s="35">
        <v>4500054062</v>
      </c>
      <c r="R65" s="64" t="s">
        <v>29</v>
      </c>
      <c r="S65" s="64" t="s">
        <v>29</v>
      </c>
      <c r="T65" s="64" t="s">
        <v>29</v>
      </c>
      <c r="U65" s="64" t="s">
        <v>29</v>
      </c>
      <c r="V65" s="64" t="s">
        <v>29</v>
      </c>
      <c r="W65" s="65" t="s">
        <v>278</v>
      </c>
    </row>
    <row r="66" spans="1:23" ht="114.75" x14ac:dyDescent="0.2">
      <c r="A66" s="39" t="s">
        <v>283</v>
      </c>
      <c r="B66" s="73">
        <v>20000000</v>
      </c>
      <c r="C66" s="73" t="s">
        <v>24</v>
      </c>
      <c r="D66" s="73" t="s">
        <v>25</v>
      </c>
      <c r="E66" s="73" t="s">
        <v>284</v>
      </c>
      <c r="F66" s="35" t="s">
        <v>281</v>
      </c>
      <c r="G66" s="35" t="s">
        <v>268</v>
      </c>
      <c r="H66" s="60" t="s">
        <v>55</v>
      </c>
      <c r="I66" s="77"/>
      <c r="J66" s="35">
        <v>3500046391</v>
      </c>
      <c r="K66" s="36" t="s">
        <v>29</v>
      </c>
      <c r="L66" s="36" t="s">
        <v>29</v>
      </c>
      <c r="M66" s="35" t="s">
        <v>137</v>
      </c>
      <c r="N66" s="35" t="s">
        <v>138</v>
      </c>
      <c r="O66" s="75">
        <v>44234</v>
      </c>
      <c r="P66" s="38" t="s">
        <v>285</v>
      </c>
      <c r="Q66" s="35">
        <v>4500054070</v>
      </c>
      <c r="R66" s="64" t="s">
        <v>29</v>
      </c>
      <c r="S66" s="64" t="s">
        <v>29</v>
      </c>
      <c r="T66" s="64" t="s">
        <v>29</v>
      </c>
      <c r="U66" s="64" t="s">
        <v>29</v>
      </c>
      <c r="V66" s="64" t="s">
        <v>29</v>
      </c>
      <c r="W66" s="65" t="s">
        <v>278</v>
      </c>
    </row>
    <row r="67" spans="1:23" ht="114.75" x14ac:dyDescent="0.2">
      <c r="A67" s="39" t="s">
        <v>286</v>
      </c>
      <c r="B67" s="73">
        <v>20000000</v>
      </c>
      <c r="C67" s="63" t="s">
        <v>24</v>
      </c>
      <c r="D67" s="63" t="s">
        <v>25</v>
      </c>
      <c r="E67" s="63" t="s">
        <v>287</v>
      </c>
      <c r="F67" s="60" t="s">
        <v>281</v>
      </c>
      <c r="G67" s="80" t="s">
        <v>288</v>
      </c>
      <c r="H67" s="63" t="s">
        <v>55</v>
      </c>
      <c r="I67" s="81"/>
      <c r="J67" s="60">
        <v>3500046393</v>
      </c>
      <c r="K67" s="64" t="s">
        <v>29</v>
      </c>
      <c r="L67" s="64" t="s">
        <v>29</v>
      </c>
      <c r="M67" s="60" t="s">
        <v>137</v>
      </c>
      <c r="N67" s="60" t="s">
        <v>138</v>
      </c>
      <c r="O67" s="82">
        <v>44234</v>
      </c>
      <c r="P67" s="38" t="s">
        <v>289</v>
      </c>
      <c r="Q67" s="60">
        <v>4500054082</v>
      </c>
      <c r="R67" s="64" t="s">
        <v>29</v>
      </c>
      <c r="S67" s="64" t="s">
        <v>29</v>
      </c>
      <c r="T67" s="64" t="s">
        <v>29</v>
      </c>
      <c r="U67" s="64" t="s">
        <v>29</v>
      </c>
      <c r="V67" s="64" t="s">
        <v>29</v>
      </c>
      <c r="W67" s="65" t="s">
        <v>278</v>
      </c>
    </row>
    <row r="68" spans="1:23" ht="114.75" x14ac:dyDescent="0.2">
      <c r="A68" s="65" t="s">
        <v>290</v>
      </c>
      <c r="B68" s="86">
        <v>20000000</v>
      </c>
      <c r="C68" s="63" t="s">
        <v>24</v>
      </c>
      <c r="D68" s="63" t="s">
        <v>25</v>
      </c>
      <c r="E68" s="63" t="s">
        <v>291</v>
      </c>
      <c r="F68" s="63" t="s">
        <v>281</v>
      </c>
      <c r="G68" s="62"/>
      <c r="H68" s="63" t="s">
        <v>292</v>
      </c>
      <c r="I68" s="62"/>
      <c r="J68" s="60">
        <v>3500046675</v>
      </c>
      <c r="K68" s="65" t="s">
        <v>29</v>
      </c>
      <c r="L68" s="65" t="s">
        <v>29</v>
      </c>
      <c r="M68" s="63" t="s">
        <v>66</v>
      </c>
      <c r="N68" s="63" t="s">
        <v>67</v>
      </c>
      <c r="O68" s="87" t="s">
        <v>68</v>
      </c>
      <c r="P68" s="88" t="s">
        <v>293</v>
      </c>
      <c r="Q68" s="60">
        <v>4500054128</v>
      </c>
      <c r="R68" s="64" t="s">
        <v>29</v>
      </c>
      <c r="S68" s="64" t="s">
        <v>29</v>
      </c>
      <c r="T68" s="64" t="s">
        <v>29</v>
      </c>
      <c r="U68" s="64" t="s">
        <v>29</v>
      </c>
      <c r="V68" s="64" t="s">
        <v>29</v>
      </c>
      <c r="W68" s="65" t="s">
        <v>278</v>
      </c>
    </row>
    <row r="69" spans="1:23" ht="144" x14ac:dyDescent="0.2">
      <c r="A69" s="76" t="s">
        <v>294</v>
      </c>
      <c r="B69" s="63">
        <v>180000000</v>
      </c>
      <c r="C69" s="63" t="s">
        <v>24</v>
      </c>
      <c r="D69" s="63" t="s">
        <v>25</v>
      </c>
      <c r="E69" s="63" t="s">
        <v>295</v>
      </c>
      <c r="F69" s="63" t="s">
        <v>281</v>
      </c>
      <c r="G69" s="62"/>
      <c r="H69" s="63" t="s">
        <v>292</v>
      </c>
      <c r="I69" s="62"/>
      <c r="J69" s="60">
        <v>3500046678</v>
      </c>
      <c r="K69" s="65" t="s">
        <v>29</v>
      </c>
      <c r="L69" s="65" t="s">
        <v>29</v>
      </c>
      <c r="M69" s="63" t="s">
        <v>66</v>
      </c>
      <c r="N69" s="63" t="s">
        <v>67</v>
      </c>
      <c r="O69" s="87" t="s">
        <v>68</v>
      </c>
      <c r="P69" s="88" t="s">
        <v>296</v>
      </c>
      <c r="Q69" s="60">
        <v>4500054130</v>
      </c>
      <c r="R69" s="64" t="s">
        <v>29</v>
      </c>
      <c r="S69" s="36" t="s">
        <v>29</v>
      </c>
      <c r="T69" s="36" t="s">
        <v>29</v>
      </c>
      <c r="U69" s="36" t="s">
        <v>29</v>
      </c>
      <c r="V69" s="39" t="s">
        <v>29</v>
      </c>
      <c r="W69" s="39" t="s">
        <v>34</v>
      </c>
    </row>
    <row r="70" spans="1:23" ht="114.75" x14ac:dyDescent="0.2">
      <c r="A70" s="76" t="s">
        <v>297</v>
      </c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5" t="s">
        <v>244</v>
      </c>
      <c r="P70" s="88" t="s">
        <v>298</v>
      </c>
      <c r="Q70" s="62"/>
      <c r="R70" s="65" t="s">
        <v>29</v>
      </c>
      <c r="S70" s="89" t="s">
        <v>29</v>
      </c>
      <c r="T70" s="64" t="s">
        <v>29</v>
      </c>
      <c r="U70" s="64" t="s">
        <v>29</v>
      </c>
      <c r="V70" s="65" t="s">
        <v>29</v>
      </c>
      <c r="W70" s="65" t="s">
        <v>34</v>
      </c>
    </row>
    <row r="71" spans="1:23" ht="114.75" x14ac:dyDescent="0.2">
      <c r="A71" s="65" t="s">
        <v>299</v>
      </c>
      <c r="B71" s="65">
        <v>30000000</v>
      </c>
      <c r="C71" s="63" t="s">
        <v>24</v>
      </c>
      <c r="D71" s="63" t="s">
        <v>25</v>
      </c>
      <c r="E71" s="63" t="s">
        <v>300</v>
      </c>
      <c r="F71" s="63" t="s">
        <v>27</v>
      </c>
      <c r="G71" s="63" t="s">
        <v>54</v>
      </c>
      <c r="H71" s="62"/>
      <c r="I71" s="62"/>
      <c r="J71" s="65">
        <v>3500047141</v>
      </c>
      <c r="K71" s="64" t="s">
        <v>29</v>
      </c>
      <c r="L71" s="64" t="s">
        <v>29</v>
      </c>
      <c r="M71" s="93" t="s">
        <v>174</v>
      </c>
      <c r="N71" s="93" t="s">
        <v>175</v>
      </c>
      <c r="O71" s="93" t="s">
        <v>176</v>
      </c>
      <c r="P71" s="38" t="s">
        <v>301</v>
      </c>
      <c r="Q71" s="65">
        <v>4500054587</v>
      </c>
      <c r="R71" s="65" t="s">
        <v>29</v>
      </c>
      <c r="S71" s="89" t="s">
        <v>29</v>
      </c>
      <c r="T71" s="64" t="s">
        <v>29</v>
      </c>
      <c r="U71" s="64" t="s">
        <v>29</v>
      </c>
      <c r="V71" s="65" t="s">
        <v>29</v>
      </c>
      <c r="W71" s="65" t="s">
        <v>34</v>
      </c>
    </row>
    <row r="72" spans="1:23" ht="114.75" x14ac:dyDescent="0.2">
      <c r="A72" s="76" t="s">
        <v>302</v>
      </c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5" t="s">
        <v>220</v>
      </c>
      <c r="P72" s="88" t="s">
        <v>303</v>
      </c>
      <c r="Q72" s="62"/>
      <c r="R72" s="65" t="s">
        <v>29</v>
      </c>
      <c r="S72" s="89" t="s">
        <v>29</v>
      </c>
      <c r="T72" s="64" t="s">
        <v>29</v>
      </c>
      <c r="U72" s="64" t="s">
        <v>29</v>
      </c>
      <c r="V72" s="65" t="s">
        <v>29</v>
      </c>
      <c r="W72" s="65" t="s">
        <v>34</v>
      </c>
    </row>
    <row r="73" spans="1:23" ht="114.75" x14ac:dyDescent="0.2">
      <c r="A73" s="27" t="s">
        <v>304</v>
      </c>
      <c r="B73" s="26"/>
      <c r="C73" s="26"/>
      <c r="D73" s="26"/>
      <c r="E73" s="14" t="s">
        <v>305</v>
      </c>
      <c r="F73" s="14" t="s">
        <v>27</v>
      </c>
      <c r="G73" s="14" t="s">
        <v>54</v>
      </c>
      <c r="H73" s="26"/>
      <c r="I73" s="26"/>
      <c r="J73" s="15">
        <v>3500047140</v>
      </c>
      <c r="K73" s="46" t="s">
        <v>29</v>
      </c>
      <c r="L73" s="46" t="s">
        <v>29</v>
      </c>
      <c r="M73" s="48" t="s">
        <v>239</v>
      </c>
      <c r="N73" s="48" t="s">
        <v>240</v>
      </c>
      <c r="O73" s="116">
        <v>44206</v>
      </c>
      <c r="P73" s="33" t="s">
        <v>306</v>
      </c>
      <c r="Q73" s="26"/>
      <c r="R73" s="26"/>
      <c r="S73" s="11"/>
      <c r="T73" s="11"/>
      <c r="U73" s="11"/>
      <c r="V73" s="11"/>
      <c r="W73" s="11"/>
    </row>
    <row r="74" spans="1:23" ht="137.25" customHeight="1" x14ac:dyDescent="0.2">
      <c r="A74" s="7" t="s">
        <v>307</v>
      </c>
      <c r="B74" s="11"/>
      <c r="C74" s="11"/>
      <c r="D74" s="11"/>
      <c r="E74" s="6" t="s">
        <v>308</v>
      </c>
      <c r="F74" s="6" t="s">
        <v>27</v>
      </c>
      <c r="G74" s="6" t="s">
        <v>27</v>
      </c>
      <c r="H74" s="11"/>
      <c r="I74" s="11"/>
      <c r="J74" s="11"/>
      <c r="K74" s="11"/>
      <c r="L74" s="11"/>
      <c r="M74" s="11"/>
      <c r="N74" s="11"/>
      <c r="O74" s="91">
        <v>44480</v>
      </c>
      <c r="P74" s="68" t="s">
        <v>309</v>
      </c>
      <c r="Q74" s="11"/>
      <c r="R74" s="11"/>
    </row>
    <row r="75" spans="1:23" ht="114.75" x14ac:dyDescent="0.2">
      <c r="A75" s="11" t="s">
        <v>310</v>
      </c>
      <c r="B75" s="11"/>
      <c r="C75" s="11"/>
      <c r="D75" s="11"/>
      <c r="E75" s="6" t="s">
        <v>311</v>
      </c>
      <c r="F75" s="6" t="s">
        <v>27</v>
      </c>
      <c r="G75" s="6" t="s">
        <v>312</v>
      </c>
      <c r="H75" s="11"/>
      <c r="I75" s="11"/>
      <c r="J75" s="11"/>
      <c r="K75" s="11"/>
      <c r="L75" s="11"/>
      <c r="M75" s="11"/>
      <c r="N75" s="11"/>
      <c r="O75" s="91">
        <v>44327</v>
      </c>
      <c r="P75" s="68" t="s">
        <v>313</v>
      </c>
      <c r="Q75" s="11"/>
      <c r="R75" s="11"/>
    </row>
  </sheetData>
  <mergeCells count="1">
    <mergeCell ref="X3:X4"/>
  </mergeCells>
  <hyperlinks>
    <hyperlink ref="P35" r:id="rId1"/>
    <hyperlink ref="P62" r:id="rId2"/>
    <hyperlink ref="P5" r:id="rId3"/>
    <hyperlink ref="P47" r:id="rId4"/>
    <hyperlink ref="P64" r:id="rId5"/>
    <hyperlink ref="P2" r:id="rId6"/>
    <hyperlink ref="P33" r:id="rId7"/>
    <hyperlink ref="P4" r:id="rId8"/>
    <hyperlink ref="P3" r:id="rId9"/>
    <hyperlink ref="P31" r:id="rId10"/>
    <hyperlink ref="P55" r:id="rId11"/>
    <hyperlink ref="P50" r:id="rId12"/>
    <hyperlink ref="P46" r:id="rId13"/>
    <hyperlink ref="P59" r:id="rId14"/>
    <hyperlink ref="P29" r:id="rId15"/>
    <hyperlink ref="P32" r:id="rId16"/>
    <hyperlink ref="P20" r:id="rId17"/>
    <hyperlink ref="P40" r:id="rId18"/>
    <hyperlink ref="P27" r:id="rId19"/>
    <hyperlink ref="P45" r:id="rId20"/>
    <hyperlink ref="P67" r:id="rId21"/>
    <hyperlink ref="P65" r:id="rId22"/>
    <hyperlink ref="P66" r:id="rId23"/>
    <hyperlink ref="P68" r:id="rId24"/>
    <hyperlink ref="P16" r:id="rId25"/>
    <hyperlink ref="P10" r:id="rId26"/>
    <hyperlink ref="P42" r:id="rId27"/>
    <hyperlink ref="P69" r:id="rId28"/>
    <hyperlink ref="P56" r:id="rId29"/>
    <hyperlink ref="P61" r:id="rId30"/>
    <hyperlink ref="P18" r:id="rId31"/>
    <hyperlink ref="P54" r:id="rId32"/>
    <hyperlink ref="P43" r:id="rId33"/>
    <hyperlink ref="P30" r:id="rId34"/>
    <hyperlink ref="P24" r:id="rId35"/>
    <hyperlink ref="P11" r:id="rId36"/>
    <hyperlink ref="P52" r:id="rId37"/>
    <hyperlink ref="P34" r:id="rId38"/>
    <hyperlink ref="P25" r:id="rId39"/>
    <hyperlink ref="P39" r:id="rId40"/>
    <hyperlink ref="P57" r:id="rId41"/>
    <hyperlink ref="P7" r:id="rId42"/>
    <hyperlink ref="P26" r:id="rId43"/>
    <hyperlink ref="P44" r:id="rId44"/>
    <hyperlink ref="P70" r:id="rId45"/>
    <hyperlink ref="P19" r:id="rId46"/>
    <hyperlink ref="P17" r:id="rId47"/>
    <hyperlink ref="P28" r:id="rId48"/>
    <hyperlink ref="P48" r:id="rId49"/>
    <hyperlink ref="P36" r:id="rId50"/>
    <hyperlink ref="P71" r:id="rId51"/>
    <hyperlink ref="P63" r:id="rId52"/>
    <hyperlink ref="P23" r:id="rId53"/>
    <hyperlink ref="P72" r:id="rId54"/>
    <hyperlink ref="P49" r:id="rId55"/>
    <hyperlink ref="P73" r:id="rId56"/>
    <hyperlink ref="P58" r:id="rId57"/>
    <hyperlink ref="P53" r:id="rId58"/>
    <hyperlink ref="P41" r:id="rId59"/>
    <hyperlink ref="P51" r:id="rId60"/>
    <hyperlink ref="P15" r:id="rId61"/>
    <hyperlink ref="P38" r:id="rId62"/>
    <hyperlink ref="P22" r:id="rId63"/>
    <hyperlink ref="P74" r:id="rId64"/>
    <hyperlink ref="P75" r:id="rId65"/>
  </hyperlinks>
  <pageMargins left="0.7" right="0.7" top="0.75" bottom="0.75" header="0.3" footer="0.3"/>
  <legacyDrawing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abSelected="1" workbookViewId="0">
      <pane ySplit="1" topLeftCell="A27" activePane="bottomLeft" state="frozen"/>
      <selection pane="bottomLeft" activeCell="P53" sqref="P53"/>
    </sheetView>
  </sheetViews>
  <sheetFormatPr baseColWidth="10" defaultColWidth="9.140625" defaultRowHeight="12.75" x14ac:dyDescent="0.2"/>
  <cols>
    <col min="1" max="1" width="19" customWidth="1"/>
    <col min="2" max="2" width="17.42578125" customWidth="1"/>
    <col min="3" max="3" width="22.28515625" customWidth="1"/>
    <col min="4" max="4" width="13.85546875" customWidth="1"/>
    <col min="5" max="5" width="16.140625" customWidth="1"/>
    <col min="6" max="6" width="19.28515625" customWidth="1"/>
    <col min="7" max="7" width="25.7109375" customWidth="1"/>
    <col min="8" max="8" width="18.140625" customWidth="1"/>
    <col min="9" max="9" width="14.28515625" customWidth="1"/>
    <col min="10" max="10" width="14.85546875" customWidth="1"/>
    <col min="11" max="11" width="15.140625" customWidth="1"/>
    <col min="12" max="12" width="14" hidden="1" customWidth="1"/>
    <col min="13" max="13" width="11.85546875" customWidth="1"/>
    <col min="14" max="14" width="14.85546875" customWidth="1"/>
    <col min="15" max="15" width="17.5703125" customWidth="1"/>
    <col min="16" max="17" width="18.7109375" customWidth="1"/>
    <col min="18" max="18" width="13.85546875" customWidth="1"/>
    <col min="19" max="19" width="25.140625" customWidth="1"/>
  </cols>
  <sheetData>
    <row r="1" spans="1:18" ht="36" x14ac:dyDescent="0.2">
      <c r="A1" s="18" t="s">
        <v>314</v>
      </c>
      <c r="B1" s="18" t="s">
        <v>315</v>
      </c>
      <c r="C1" s="19" t="s">
        <v>316</v>
      </c>
      <c r="D1" s="19" t="s">
        <v>317</v>
      </c>
      <c r="E1" s="19" t="s">
        <v>318</v>
      </c>
      <c r="F1" s="19" t="s">
        <v>319</v>
      </c>
      <c r="G1" s="18" t="s">
        <v>320</v>
      </c>
      <c r="H1" s="19" t="s">
        <v>321</v>
      </c>
      <c r="I1" s="19" t="s">
        <v>322</v>
      </c>
      <c r="J1" s="19" t="s">
        <v>323</v>
      </c>
      <c r="K1" s="19" t="s">
        <v>324</v>
      </c>
      <c r="L1" s="19" t="s">
        <v>325</v>
      </c>
      <c r="M1" s="19" t="s">
        <v>326</v>
      </c>
      <c r="N1" s="19" t="s">
        <v>327</v>
      </c>
      <c r="O1" s="19" t="s">
        <v>328</v>
      </c>
      <c r="P1" s="19" t="s">
        <v>329</v>
      </c>
      <c r="Q1" s="19" t="s">
        <v>330</v>
      </c>
      <c r="R1" s="19" t="s">
        <v>331</v>
      </c>
    </row>
    <row r="2" spans="1:18" ht="156" x14ac:dyDescent="0.2">
      <c r="A2" s="6">
        <v>2021</v>
      </c>
      <c r="B2" s="6" t="s">
        <v>332</v>
      </c>
      <c r="C2" s="6" t="s">
        <v>333</v>
      </c>
      <c r="D2" s="6">
        <v>4600011577</v>
      </c>
      <c r="E2" s="6" t="s">
        <v>334</v>
      </c>
      <c r="F2" s="7">
        <v>1128279948</v>
      </c>
      <c r="G2" s="8" t="s">
        <v>335</v>
      </c>
      <c r="H2" s="9">
        <v>90730000</v>
      </c>
      <c r="I2" s="6" t="s">
        <v>336</v>
      </c>
      <c r="J2" s="9">
        <v>90730000</v>
      </c>
      <c r="K2" s="21">
        <v>44318</v>
      </c>
      <c r="L2" s="11"/>
      <c r="M2" s="22" t="s">
        <v>337</v>
      </c>
      <c r="N2" s="7">
        <v>11687</v>
      </c>
      <c r="O2" s="12" t="s">
        <v>338</v>
      </c>
      <c r="P2" s="13" t="s">
        <v>339</v>
      </c>
      <c r="Q2" s="7" t="s">
        <v>340</v>
      </c>
      <c r="R2" s="11"/>
    </row>
    <row r="3" spans="1:18" ht="156" x14ac:dyDescent="0.2">
      <c r="A3" s="6">
        <v>2021</v>
      </c>
      <c r="B3" s="6" t="s">
        <v>332</v>
      </c>
      <c r="C3" s="6" t="s">
        <v>333</v>
      </c>
      <c r="D3" s="14">
        <v>4600011576</v>
      </c>
      <c r="E3" s="14" t="s">
        <v>341</v>
      </c>
      <c r="F3" s="15">
        <v>52867708</v>
      </c>
      <c r="G3" s="16" t="s">
        <v>342</v>
      </c>
      <c r="H3" s="9">
        <v>90730000</v>
      </c>
      <c r="I3" s="6" t="s">
        <v>336</v>
      </c>
      <c r="J3" s="9">
        <v>90730000</v>
      </c>
      <c r="K3" s="10">
        <v>44318</v>
      </c>
      <c r="L3" s="20"/>
      <c r="M3" s="7" t="s">
        <v>337</v>
      </c>
      <c r="N3" s="7">
        <v>11685</v>
      </c>
      <c r="O3" s="12" t="s">
        <v>343</v>
      </c>
      <c r="P3" s="13" t="s">
        <v>339</v>
      </c>
      <c r="Q3" s="7" t="s">
        <v>340</v>
      </c>
      <c r="R3" s="11"/>
    </row>
    <row r="4" spans="1:18" ht="153" x14ac:dyDescent="0.2">
      <c r="A4" s="6">
        <v>2021</v>
      </c>
      <c r="B4" s="17" t="s">
        <v>332</v>
      </c>
      <c r="C4" s="6" t="s">
        <v>344</v>
      </c>
      <c r="D4" s="6">
        <v>4600011572</v>
      </c>
      <c r="E4" s="6" t="s">
        <v>345</v>
      </c>
      <c r="F4" s="7">
        <v>8909800408</v>
      </c>
      <c r="G4" s="56" t="s">
        <v>346</v>
      </c>
      <c r="H4" s="24" t="s">
        <v>347</v>
      </c>
      <c r="I4" s="14" t="s">
        <v>336</v>
      </c>
      <c r="J4" s="24" t="s">
        <v>347</v>
      </c>
      <c r="K4" s="25">
        <v>44532</v>
      </c>
      <c r="L4" s="26"/>
      <c r="M4" s="15" t="s">
        <v>337</v>
      </c>
      <c r="N4" s="15">
        <v>11689</v>
      </c>
      <c r="O4" s="12" t="s">
        <v>348</v>
      </c>
      <c r="P4" s="27" t="s">
        <v>349</v>
      </c>
      <c r="Q4" s="15" t="s">
        <v>340</v>
      </c>
      <c r="R4" s="26"/>
    </row>
    <row r="5" spans="1:18" ht="102" x14ac:dyDescent="0.2">
      <c r="A5" s="6">
        <v>2021</v>
      </c>
      <c r="B5" s="31" t="s">
        <v>332</v>
      </c>
      <c r="C5" s="14" t="s">
        <v>350</v>
      </c>
      <c r="D5" s="14">
        <v>4600011854</v>
      </c>
      <c r="E5" s="14" t="s">
        <v>351</v>
      </c>
      <c r="F5" s="55">
        <v>8909838249</v>
      </c>
      <c r="G5" s="8" t="s">
        <v>352</v>
      </c>
      <c r="H5" s="9">
        <v>30000000</v>
      </c>
      <c r="I5" s="9">
        <v>15229315</v>
      </c>
      <c r="J5" s="24">
        <f>H5+I5</f>
        <v>45229315</v>
      </c>
      <c r="K5" s="25" t="s">
        <v>32</v>
      </c>
      <c r="L5" s="25"/>
      <c r="M5" s="25" t="s">
        <v>353</v>
      </c>
      <c r="N5" s="15">
        <v>11903</v>
      </c>
      <c r="O5" s="33" t="s">
        <v>45</v>
      </c>
      <c r="P5" s="27" t="s">
        <v>354</v>
      </c>
      <c r="Q5" s="15" t="s">
        <v>340</v>
      </c>
      <c r="R5" s="11"/>
    </row>
    <row r="6" spans="1:18" ht="102" x14ac:dyDescent="0.2">
      <c r="A6" s="6">
        <v>2021</v>
      </c>
      <c r="B6" s="52" t="s">
        <v>332</v>
      </c>
      <c r="C6" s="14" t="s">
        <v>350</v>
      </c>
      <c r="D6" s="14">
        <v>4600011891</v>
      </c>
      <c r="E6" s="14" t="s">
        <v>355</v>
      </c>
      <c r="F6" s="15">
        <v>8909836647</v>
      </c>
      <c r="G6" s="57" t="s">
        <v>36</v>
      </c>
      <c r="H6" s="58">
        <v>30000000</v>
      </c>
      <c r="I6" s="58">
        <v>9429700</v>
      </c>
      <c r="J6" s="32">
        <f t="shared" ref="J6:J12" si="0">H6+I6</f>
        <v>39429700</v>
      </c>
      <c r="K6" s="25" t="s">
        <v>356</v>
      </c>
      <c r="L6" s="26"/>
      <c r="M6" s="25" t="s">
        <v>353</v>
      </c>
      <c r="N6" s="46">
        <v>11941</v>
      </c>
      <c r="O6" s="47" t="s">
        <v>357</v>
      </c>
      <c r="P6" s="48" t="s">
        <v>354</v>
      </c>
      <c r="Q6" s="15" t="s">
        <v>340</v>
      </c>
      <c r="R6" s="45"/>
    </row>
    <row r="7" spans="1:18" ht="102" x14ac:dyDescent="0.2">
      <c r="A7" s="53">
        <v>2021</v>
      </c>
      <c r="B7" s="6" t="s">
        <v>332</v>
      </c>
      <c r="C7" s="6" t="s">
        <v>350</v>
      </c>
      <c r="D7" s="6">
        <v>4600011945</v>
      </c>
      <c r="E7" s="6" t="s">
        <v>358</v>
      </c>
      <c r="F7" s="7">
        <v>8000227914</v>
      </c>
      <c r="G7" s="8" t="s">
        <v>274</v>
      </c>
      <c r="H7" s="24">
        <v>90000000</v>
      </c>
      <c r="I7" s="24">
        <v>10000000</v>
      </c>
      <c r="J7" s="32">
        <f t="shared" si="0"/>
        <v>100000000</v>
      </c>
      <c r="K7" s="10">
        <v>44233</v>
      </c>
      <c r="L7" s="11"/>
      <c r="M7" s="10" t="s">
        <v>337</v>
      </c>
      <c r="N7" s="49">
        <v>12069</v>
      </c>
      <c r="O7" s="50" t="s">
        <v>277</v>
      </c>
      <c r="P7" s="51" t="s">
        <v>359</v>
      </c>
      <c r="Q7" s="7" t="s">
        <v>340</v>
      </c>
      <c r="R7" s="11"/>
    </row>
    <row r="8" spans="1:18" ht="102" x14ac:dyDescent="0.2">
      <c r="A8" s="14">
        <v>2021</v>
      </c>
      <c r="B8" s="14" t="s">
        <v>332</v>
      </c>
      <c r="C8" s="14" t="s">
        <v>350</v>
      </c>
      <c r="D8" s="14">
        <v>4600011928</v>
      </c>
      <c r="E8" s="14" t="s">
        <v>360</v>
      </c>
      <c r="F8" s="15">
        <v>8909842244</v>
      </c>
      <c r="G8" s="16" t="s">
        <v>167</v>
      </c>
      <c r="H8" s="24">
        <v>30000000</v>
      </c>
      <c r="I8" s="24">
        <v>16000000</v>
      </c>
      <c r="J8" s="32">
        <f t="shared" si="0"/>
        <v>46000000</v>
      </c>
      <c r="K8" s="25">
        <v>44292</v>
      </c>
      <c r="L8" s="26"/>
      <c r="M8" s="25" t="s">
        <v>337</v>
      </c>
      <c r="N8" s="46">
        <v>11998</v>
      </c>
      <c r="O8" s="29" t="s">
        <v>171</v>
      </c>
      <c r="P8" s="48" t="s">
        <v>361</v>
      </c>
      <c r="Q8" s="15" t="s">
        <v>340</v>
      </c>
      <c r="R8" s="26"/>
    </row>
    <row r="9" spans="1:18" ht="102" x14ac:dyDescent="0.2">
      <c r="A9" s="14">
        <v>2021</v>
      </c>
      <c r="B9" s="14" t="s">
        <v>332</v>
      </c>
      <c r="C9" s="14" t="s">
        <v>350</v>
      </c>
      <c r="D9" s="14">
        <v>4600011940</v>
      </c>
      <c r="E9" s="14" t="s">
        <v>362</v>
      </c>
      <c r="F9" s="15">
        <v>8000206655</v>
      </c>
      <c r="G9" s="16" t="s">
        <v>47</v>
      </c>
      <c r="H9" s="24">
        <v>29999940</v>
      </c>
      <c r="I9" s="24">
        <v>19999960</v>
      </c>
      <c r="J9" s="32">
        <f t="shared" si="0"/>
        <v>49999900</v>
      </c>
      <c r="K9" s="25">
        <v>44445</v>
      </c>
      <c r="L9" s="26"/>
      <c r="M9" s="25" t="s">
        <v>337</v>
      </c>
      <c r="N9" s="46">
        <v>11919</v>
      </c>
      <c r="O9" s="47" t="s">
        <v>51</v>
      </c>
      <c r="P9" s="48" t="s">
        <v>359</v>
      </c>
      <c r="Q9" s="15" t="s">
        <v>340</v>
      </c>
      <c r="R9" s="26"/>
    </row>
    <row r="10" spans="1:18" ht="102" x14ac:dyDescent="0.2">
      <c r="A10" s="6">
        <v>2021</v>
      </c>
      <c r="B10" s="6" t="s">
        <v>332</v>
      </c>
      <c r="C10" s="6" t="s">
        <v>350</v>
      </c>
      <c r="D10" s="6">
        <v>4600011987</v>
      </c>
      <c r="E10" s="6" t="s">
        <v>363</v>
      </c>
      <c r="F10" s="7">
        <v>8909809583</v>
      </c>
      <c r="G10" s="8" t="s">
        <v>26</v>
      </c>
      <c r="H10" s="9">
        <v>30000000</v>
      </c>
      <c r="I10" s="9">
        <v>15000000</v>
      </c>
      <c r="J10" s="9">
        <f t="shared" si="0"/>
        <v>45000000</v>
      </c>
      <c r="K10" s="10">
        <v>44506</v>
      </c>
      <c r="L10" s="54"/>
      <c r="M10" s="10" t="s">
        <v>337</v>
      </c>
      <c r="N10" s="49">
        <v>11939</v>
      </c>
      <c r="O10" s="50" t="s">
        <v>33</v>
      </c>
      <c r="P10" s="51" t="s">
        <v>359</v>
      </c>
      <c r="Q10" s="7" t="s">
        <v>340</v>
      </c>
      <c r="R10" s="11"/>
    </row>
    <row r="11" spans="1:18" ht="102" x14ac:dyDescent="0.2">
      <c r="A11" s="6">
        <v>2021</v>
      </c>
      <c r="B11" s="6" t="s">
        <v>332</v>
      </c>
      <c r="C11" s="6" t="s">
        <v>350</v>
      </c>
      <c r="D11" s="6">
        <v>4600011941</v>
      </c>
      <c r="E11" s="6" t="s">
        <v>364</v>
      </c>
      <c r="F11" s="7">
        <v>8909840681</v>
      </c>
      <c r="G11" s="8" t="s">
        <v>365</v>
      </c>
      <c r="H11" s="9">
        <v>30000000</v>
      </c>
      <c r="I11" s="9">
        <v>30000000</v>
      </c>
      <c r="J11" s="9">
        <f t="shared" si="0"/>
        <v>60000000</v>
      </c>
      <c r="K11" s="10" t="s">
        <v>366</v>
      </c>
      <c r="L11" s="54"/>
      <c r="M11" s="10" t="s">
        <v>337</v>
      </c>
      <c r="N11" s="49">
        <v>11957</v>
      </c>
      <c r="O11" s="59" t="s">
        <v>216</v>
      </c>
      <c r="P11" s="118" t="s">
        <v>361</v>
      </c>
      <c r="Q11" s="7" t="s">
        <v>340</v>
      </c>
      <c r="R11" s="54"/>
    </row>
    <row r="12" spans="1:18" ht="102" x14ac:dyDescent="0.2">
      <c r="A12" s="14">
        <v>2021</v>
      </c>
      <c r="B12" s="14" t="s">
        <v>332</v>
      </c>
      <c r="C12" s="14" t="s">
        <v>350</v>
      </c>
      <c r="D12" s="14">
        <v>4600011926</v>
      </c>
      <c r="E12" s="14" t="s">
        <v>367</v>
      </c>
      <c r="F12" s="15">
        <v>8909838145</v>
      </c>
      <c r="G12" s="16" t="s">
        <v>368</v>
      </c>
      <c r="H12" s="32">
        <v>30000000</v>
      </c>
      <c r="I12" s="32">
        <v>30000000</v>
      </c>
      <c r="J12" s="32">
        <f t="shared" si="0"/>
        <v>60000000</v>
      </c>
      <c r="K12" s="25" t="s">
        <v>369</v>
      </c>
      <c r="L12" s="26"/>
      <c r="M12" s="25" t="s">
        <v>370</v>
      </c>
      <c r="N12" s="46">
        <v>11995</v>
      </c>
      <c r="O12" s="33" t="s">
        <v>269</v>
      </c>
      <c r="P12" s="48" t="s">
        <v>371</v>
      </c>
      <c r="Q12" s="15" t="s">
        <v>340</v>
      </c>
      <c r="R12" s="26"/>
    </row>
    <row r="13" spans="1:18" ht="191.25" x14ac:dyDescent="0.2">
      <c r="A13" s="14">
        <v>2021</v>
      </c>
      <c r="B13" s="14" t="s">
        <v>332</v>
      </c>
      <c r="C13" s="14" t="s">
        <v>350</v>
      </c>
      <c r="D13" s="14">
        <v>4600012051</v>
      </c>
      <c r="E13" s="14" t="s">
        <v>372</v>
      </c>
      <c r="F13" s="52">
        <v>8909843124</v>
      </c>
      <c r="G13" s="16" t="s">
        <v>152</v>
      </c>
      <c r="H13" s="32">
        <v>30000000</v>
      </c>
      <c r="I13" s="32">
        <v>28786447</v>
      </c>
      <c r="J13" s="32">
        <f>H13+I13</f>
        <v>58786447</v>
      </c>
      <c r="K13" s="25">
        <v>44354</v>
      </c>
      <c r="L13" s="25"/>
      <c r="M13" s="25" t="s">
        <v>337</v>
      </c>
      <c r="N13" s="46">
        <v>12052</v>
      </c>
      <c r="O13" s="67" t="s">
        <v>155</v>
      </c>
      <c r="P13" s="48" t="s">
        <v>373</v>
      </c>
      <c r="Q13" s="55" t="s">
        <v>340</v>
      </c>
      <c r="R13" s="26"/>
    </row>
    <row r="14" spans="1:18" ht="114.75" customHeight="1" x14ac:dyDescent="0.2">
      <c r="A14" s="6">
        <v>2021</v>
      </c>
      <c r="B14" s="6" t="s">
        <v>332</v>
      </c>
      <c r="C14" s="6" t="s">
        <v>350</v>
      </c>
      <c r="D14" s="6">
        <v>4600011989</v>
      </c>
      <c r="E14" s="6" t="s">
        <v>374</v>
      </c>
      <c r="F14" s="66">
        <v>8909852858</v>
      </c>
      <c r="G14" s="8" t="s">
        <v>160</v>
      </c>
      <c r="H14" s="9">
        <v>30000000</v>
      </c>
      <c r="I14" s="9">
        <v>15000000</v>
      </c>
      <c r="J14" s="9">
        <f t="shared" ref="J14" si="1">H14+I14</f>
        <v>45000000</v>
      </c>
      <c r="K14" s="10">
        <v>44384</v>
      </c>
      <c r="L14" s="11"/>
      <c r="M14" s="10" t="s">
        <v>337</v>
      </c>
      <c r="N14" s="49">
        <v>12043</v>
      </c>
      <c r="O14" s="50" t="s">
        <v>162</v>
      </c>
      <c r="P14" s="51" t="s">
        <v>373</v>
      </c>
      <c r="Q14" s="7" t="s">
        <v>340</v>
      </c>
      <c r="R14" s="26"/>
    </row>
    <row r="15" spans="1:18" ht="102" x14ac:dyDescent="0.2">
      <c r="A15" s="14">
        <v>2021</v>
      </c>
      <c r="B15" s="14" t="s">
        <v>332</v>
      </c>
      <c r="C15" s="14" t="s">
        <v>350</v>
      </c>
      <c r="D15" s="14">
        <v>4600012070</v>
      </c>
      <c r="E15" s="14" t="s">
        <v>375</v>
      </c>
      <c r="F15" s="14">
        <v>8909815546</v>
      </c>
      <c r="G15" s="16" t="s">
        <v>247</v>
      </c>
      <c r="H15" s="32">
        <v>30000000</v>
      </c>
      <c r="I15" s="32">
        <v>10000000</v>
      </c>
      <c r="J15" s="32">
        <f t="shared" ref="J15:J20" si="2">H15+I15</f>
        <v>40000000</v>
      </c>
      <c r="K15" s="25">
        <v>44446</v>
      </c>
      <c r="L15" s="26"/>
      <c r="M15" s="25" t="s">
        <v>337</v>
      </c>
      <c r="N15" s="46">
        <v>12053</v>
      </c>
      <c r="O15" s="33" t="s">
        <v>248</v>
      </c>
      <c r="P15" s="48" t="s">
        <v>376</v>
      </c>
      <c r="Q15" s="15" t="s">
        <v>340</v>
      </c>
      <c r="R15" s="26"/>
    </row>
    <row r="16" spans="1:18" ht="102" x14ac:dyDescent="0.2">
      <c r="A16" s="14">
        <v>2021</v>
      </c>
      <c r="B16" s="14" t="s">
        <v>332</v>
      </c>
      <c r="C16" s="14" t="s">
        <v>350</v>
      </c>
      <c r="D16" s="14">
        <v>4600012081</v>
      </c>
      <c r="E16" s="14" t="s">
        <v>377</v>
      </c>
      <c r="F16" s="52">
        <v>8909821476</v>
      </c>
      <c r="G16" s="16" t="s">
        <v>208</v>
      </c>
      <c r="H16" s="32">
        <v>30000000</v>
      </c>
      <c r="I16" s="32">
        <v>15000000</v>
      </c>
      <c r="J16" s="32">
        <f t="shared" si="2"/>
        <v>45000000</v>
      </c>
      <c r="K16" s="25">
        <v>44537</v>
      </c>
      <c r="L16" s="26"/>
      <c r="M16" s="25" t="s">
        <v>337</v>
      </c>
      <c r="N16" s="46">
        <v>12055</v>
      </c>
      <c r="O16" s="12" t="s">
        <v>213</v>
      </c>
      <c r="P16" s="48" t="s">
        <v>376</v>
      </c>
      <c r="Q16" s="55" t="s">
        <v>340</v>
      </c>
      <c r="R16" s="26"/>
    </row>
    <row r="17" spans="1:18" ht="102" x14ac:dyDescent="0.2">
      <c r="A17" s="6">
        <v>2021</v>
      </c>
      <c r="B17" s="6" t="s">
        <v>332</v>
      </c>
      <c r="C17" s="6" t="s">
        <v>350</v>
      </c>
      <c r="D17" s="6">
        <v>4600012067</v>
      </c>
      <c r="E17" s="6" t="s">
        <v>378</v>
      </c>
      <c r="F17" s="6">
        <v>8909811156</v>
      </c>
      <c r="G17" s="8" t="s">
        <v>121</v>
      </c>
      <c r="H17" s="9">
        <v>30000000</v>
      </c>
      <c r="I17" s="9">
        <v>12948995</v>
      </c>
      <c r="J17" s="9">
        <f t="shared" si="2"/>
        <v>42948995</v>
      </c>
      <c r="K17" s="10" t="s">
        <v>379</v>
      </c>
      <c r="L17" s="11"/>
      <c r="M17" s="10" t="s">
        <v>337</v>
      </c>
      <c r="N17" s="49">
        <v>12086</v>
      </c>
      <c r="O17" s="68" t="s">
        <v>125</v>
      </c>
      <c r="P17" s="51" t="s">
        <v>380</v>
      </c>
      <c r="Q17" s="71" t="s">
        <v>340</v>
      </c>
      <c r="R17" s="72"/>
    </row>
    <row r="18" spans="1:18" ht="102" x14ac:dyDescent="0.2">
      <c r="A18" s="6">
        <v>2021</v>
      </c>
      <c r="B18" s="6" t="s">
        <v>332</v>
      </c>
      <c r="C18" s="6" t="s">
        <v>350</v>
      </c>
      <c r="D18" s="6">
        <v>4600012152</v>
      </c>
      <c r="E18" s="6" t="s">
        <v>381</v>
      </c>
      <c r="F18" s="6">
        <v>8909825834</v>
      </c>
      <c r="G18" s="1" t="s">
        <v>136</v>
      </c>
      <c r="H18" s="9">
        <v>30000000</v>
      </c>
      <c r="I18" s="9">
        <v>10000000</v>
      </c>
      <c r="J18" s="9">
        <f t="shared" si="2"/>
        <v>40000000</v>
      </c>
      <c r="K18" s="10" t="s">
        <v>382</v>
      </c>
      <c r="L18" s="10"/>
      <c r="M18" s="10" t="s">
        <v>383</v>
      </c>
      <c r="N18" s="49">
        <v>12160</v>
      </c>
      <c r="O18" s="12" t="s">
        <v>139</v>
      </c>
      <c r="P18" s="51" t="s">
        <v>384</v>
      </c>
      <c r="Q18" s="71" t="s">
        <v>340</v>
      </c>
      <c r="R18" s="72"/>
    </row>
    <row r="19" spans="1:18" ht="102" x14ac:dyDescent="0.2">
      <c r="A19" s="6">
        <v>2021</v>
      </c>
      <c r="B19" s="6" t="s">
        <v>332</v>
      </c>
      <c r="C19" s="6" t="s">
        <v>350</v>
      </c>
      <c r="D19" s="6">
        <v>4600012112</v>
      </c>
      <c r="E19" s="6" t="s">
        <v>385</v>
      </c>
      <c r="F19" s="6">
        <v>8909822618</v>
      </c>
      <c r="G19" s="1" t="s">
        <v>107</v>
      </c>
      <c r="H19" s="9">
        <v>30000000</v>
      </c>
      <c r="I19" s="9">
        <v>10000000</v>
      </c>
      <c r="J19" s="9">
        <f t="shared" si="2"/>
        <v>40000000</v>
      </c>
      <c r="K19" s="10" t="s">
        <v>386</v>
      </c>
      <c r="M19" s="10" t="s">
        <v>337</v>
      </c>
      <c r="N19" s="49">
        <v>12177</v>
      </c>
      <c r="O19" s="12" t="s">
        <v>111</v>
      </c>
      <c r="P19" s="51" t="s">
        <v>380</v>
      </c>
      <c r="Q19" s="71" t="s">
        <v>340</v>
      </c>
      <c r="R19" s="72"/>
    </row>
    <row r="20" spans="1:18" ht="102" x14ac:dyDescent="0.2">
      <c r="A20" s="6">
        <v>2021</v>
      </c>
      <c r="B20" s="6" t="s">
        <v>332</v>
      </c>
      <c r="C20" s="6" t="s">
        <v>350</v>
      </c>
      <c r="D20" s="6">
        <v>4600012089</v>
      </c>
      <c r="E20" s="6" t="s">
        <v>387</v>
      </c>
      <c r="F20" s="6">
        <v>8909811077</v>
      </c>
      <c r="G20" s="8" t="s">
        <v>388</v>
      </c>
      <c r="H20" s="9">
        <v>30000000</v>
      </c>
      <c r="I20" s="9">
        <v>10000000</v>
      </c>
      <c r="J20" s="9">
        <f t="shared" si="2"/>
        <v>40000000</v>
      </c>
      <c r="K20" s="10" t="s">
        <v>389</v>
      </c>
      <c r="L20" s="11"/>
      <c r="M20" s="10" t="s">
        <v>337</v>
      </c>
      <c r="N20" s="49">
        <v>12168</v>
      </c>
      <c r="O20" s="12" t="s">
        <v>260</v>
      </c>
      <c r="P20" s="51" t="s">
        <v>359</v>
      </c>
      <c r="Q20" s="71" t="s">
        <v>340</v>
      </c>
      <c r="R20" s="72"/>
    </row>
    <row r="21" spans="1:18" ht="102" x14ac:dyDescent="0.2">
      <c r="A21" s="6">
        <v>2021</v>
      </c>
      <c r="B21" s="6" t="s">
        <v>332</v>
      </c>
      <c r="C21" s="6" t="s">
        <v>350</v>
      </c>
      <c r="D21" s="6">
        <v>4600012134</v>
      </c>
      <c r="E21" s="6" t="s">
        <v>390</v>
      </c>
      <c r="F21" s="6">
        <v>8909837369</v>
      </c>
      <c r="G21" s="1" t="s">
        <v>188</v>
      </c>
      <c r="H21" s="9">
        <v>30000000</v>
      </c>
      <c r="I21" s="9">
        <v>10139860</v>
      </c>
      <c r="J21" s="9">
        <f t="shared" ref="J21" si="3">H21+I21</f>
        <v>40139860</v>
      </c>
      <c r="K21" s="10" t="s">
        <v>74</v>
      </c>
      <c r="L21" s="10"/>
      <c r="M21" s="10" t="s">
        <v>383</v>
      </c>
      <c r="N21" s="49">
        <v>12207</v>
      </c>
      <c r="O21" s="12" t="s">
        <v>189</v>
      </c>
      <c r="P21" s="51" t="s">
        <v>391</v>
      </c>
      <c r="Q21" s="71" t="s">
        <v>340</v>
      </c>
      <c r="R21" s="72"/>
    </row>
    <row r="22" spans="1:18" ht="96" customHeight="1" x14ac:dyDescent="0.2">
      <c r="A22" s="6">
        <v>2021</v>
      </c>
      <c r="B22" s="6" t="s">
        <v>332</v>
      </c>
      <c r="C22" s="6" t="s">
        <v>350</v>
      </c>
      <c r="D22" s="6">
        <v>4600012082</v>
      </c>
      <c r="E22" s="6" t="s">
        <v>392</v>
      </c>
      <c r="F22" s="6">
        <v>8909822782</v>
      </c>
      <c r="G22" s="1" t="s">
        <v>227</v>
      </c>
      <c r="H22" s="9">
        <v>60000000</v>
      </c>
      <c r="I22" s="9">
        <v>30000000</v>
      </c>
      <c r="J22" s="9">
        <f t="shared" ref="J22:J53" si="4">H22+I22</f>
        <v>90000000</v>
      </c>
      <c r="K22" s="10" t="s">
        <v>393</v>
      </c>
      <c r="L22" s="10"/>
      <c r="M22" s="10" t="s">
        <v>337</v>
      </c>
      <c r="N22" s="49">
        <v>12054</v>
      </c>
      <c r="O22" s="67" t="s">
        <v>230</v>
      </c>
      <c r="P22" s="51" t="s">
        <v>380</v>
      </c>
      <c r="Q22" s="71" t="s">
        <v>340</v>
      </c>
      <c r="R22" s="72"/>
    </row>
    <row r="23" spans="1:18" ht="102" x14ac:dyDescent="0.2">
      <c r="A23" s="6">
        <v>2021</v>
      </c>
      <c r="B23" s="6" t="s">
        <v>332</v>
      </c>
      <c r="C23" s="6" t="s">
        <v>350</v>
      </c>
      <c r="D23" s="6">
        <v>4600012111</v>
      </c>
      <c r="E23" s="6" t="s">
        <v>394</v>
      </c>
      <c r="F23" s="6">
        <v>8909813912</v>
      </c>
      <c r="G23" s="1" t="s">
        <v>157</v>
      </c>
      <c r="H23" s="9">
        <v>50000000</v>
      </c>
      <c r="I23" s="9">
        <v>30000000</v>
      </c>
      <c r="J23" s="9">
        <f t="shared" si="4"/>
        <v>80000000</v>
      </c>
      <c r="K23" s="10">
        <v>44235</v>
      </c>
      <c r="M23" s="10" t="s">
        <v>337</v>
      </c>
      <c r="N23" s="49">
        <v>12158</v>
      </c>
      <c r="O23" s="12" t="s">
        <v>158</v>
      </c>
      <c r="P23" s="51" t="s">
        <v>373</v>
      </c>
      <c r="Q23" s="71" t="s">
        <v>340</v>
      </c>
      <c r="R23" s="72"/>
    </row>
    <row r="24" spans="1:18" ht="102" x14ac:dyDescent="0.2">
      <c r="A24" s="6">
        <v>2021</v>
      </c>
      <c r="B24" s="6" t="s">
        <v>332</v>
      </c>
      <c r="C24" s="6" t="s">
        <v>350</v>
      </c>
      <c r="D24" s="6">
        <v>4600012110</v>
      </c>
      <c r="E24" s="6" t="s">
        <v>395</v>
      </c>
      <c r="F24" s="6">
        <v>8909815180</v>
      </c>
      <c r="G24" s="1" t="s">
        <v>144</v>
      </c>
      <c r="H24" s="9">
        <v>30000000</v>
      </c>
      <c r="I24" s="9">
        <v>39993200</v>
      </c>
      <c r="J24" s="9">
        <f t="shared" si="4"/>
        <v>69993200</v>
      </c>
      <c r="K24" s="10">
        <v>44235</v>
      </c>
      <c r="M24" s="10" t="s">
        <v>337</v>
      </c>
      <c r="N24" s="49">
        <v>12155</v>
      </c>
      <c r="O24" s="12" t="s">
        <v>145</v>
      </c>
      <c r="P24" s="51" t="s">
        <v>373</v>
      </c>
      <c r="Q24" s="71" t="s">
        <v>340</v>
      </c>
      <c r="R24" s="72"/>
    </row>
    <row r="25" spans="1:18" ht="144" x14ac:dyDescent="0.2">
      <c r="A25" s="6">
        <v>2021</v>
      </c>
      <c r="B25" s="6" t="s">
        <v>332</v>
      </c>
      <c r="C25" s="6" t="s">
        <v>350</v>
      </c>
      <c r="D25" s="6">
        <v>4600012182</v>
      </c>
      <c r="E25" s="6" t="s">
        <v>396</v>
      </c>
      <c r="F25" s="6">
        <v>9012265801</v>
      </c>
      <c r="G25" s="6" t="s">
        <v>295</v>
      </c>
      <c r="H25" s="9">
        <v>180000000</v>
      </c>
      <c r="I25" s="9">
        <v>62250000</v>
      </c>
      <c r="J25" s="9">
        <f t="shared" si="4"/>
        <v>242250000</v>
      </c>
      <c r="K25" s="10">
        <v>44355</v>
      </c>
      <c r="M25" s="10" t="s">
        <v>383</v>
      </c>
      <c r="N25" s="49">
        <v>12209</v>
      </c>
      <c r="O25" s="68" t="s">
        <v>296</v>
      </c>
      <c r="P25" s="51" t="s">
        <v>397</v>
      </c>
      <c r="Q25" s="71" t="s">
        <v>340</v>
      </c>
      <c r="R25" s="72"/>
    </row>
    <row r="26" spans="1:18" ht="102" x14ac:dyDescent="0.2">
      <c r="A26" s="6">
        <v>2021</v>
      </c>
      <c r="B26" s="6" t="s">
        <v>332</v>
      </c>
      <c r="C26" s="6" t="s">
        <v>350</v>
      </c>
      <c r="D26" s="6">
        <v>4600012183</v>
      </c>
      <c r="E26" s="6" t="s">
        <v>398</v>
      </c>
      <c r="F26" s="6">
        <v>8909814934</v>
      </c>
      <c r="G26" s="1" t="s">
        <v>89</v>
      </c>
      <c r="H26" s="9">
        <v>30000000</v>
      </c>
      <c r="I26" s="9">
        <v>10000000</v>
      </c>
      <c r="J26" s="9">
        <f t="shared" si="4"/>
        <v>40000000</v>
      </c>
      <c r="K26" s="10">
        <v>44355</v>
      </c>
      <c r="M26" s="10" t="s">
        <v>383</v>
      </c>
      <c r="N26" s="49">
        <v>12218</v>
      </c>
      <c r="O26" s="12" t="s">
        <v>90</v>
      </c>
      <c r="P26" s="51" t="s">
        <v>399</v>
      </c>
      <c r="Q26" s="71" t="s">
        <v>340</v>
      </c>
      <c r="R26" s="78"/>
    </row>
    <row r="27" spans="1:18" ht="102" x14ac:dyDescent="0.2">
      <c r="A27" s="14">
        <v>2021</v>
      </c>
      <c r="B27" s="14" t="s">
        <v>332</v>
      </c>
      <c r="C27" s="14" t="s">
        <v>350</v>
      </c>
      <c r="D27" s="14">
        <v>4600012185</v>
      </c>
      <c r="E27" s="14" t="s">
        <v>400</v>
      </c>
      <c r="F27" s="14">
        <v>8909810807</v>
      </c>
      <c r="G27" s="79" t="s">
        <v>195</v>
      </c>
      <c r="H27" s="32">
        <v>30000000</v>
      </c>
      <c r="I27" s="32">
        <v>15000000</v>
      </c>
      <c r="J27" s="32">
        <f t="shared" si="4"/>
        <v>45000000</v>
      </c>
      <c r="K27" s="25">
        <v>44477</v>
      </c>
      <c r="M27" s="25" t="s">
        <v>383</v>
      </c>
      <c r="N27" s="46">
        <v>12203</v>
      </c>
      <c r="O27" s="59" t="s">
        <v>197</v>
      </c>
      <c r="P27" s="48" t="s">
        <v>361</v>
      </c>
      <c r="Q27" s="55" t="s">
        <v>340</v>
      </c>
      <c r="R27" s="26"/>
    </row>
    <row r="28" spans="1:18" ht="102" x14ac:dyDescent="0.2">
      <c r="A28" s="6">
        <v>2021</v>
      </c>
      <c r="B28" s="6" t="s">
        <v>332</v>
      </c>
      <c r="C28" s="6" t="s">
        <v>350</v>
      </c>
      <c r="D28" s="6">
        <v>4600012153</v>
      </c>
      <c r="E28" s="6" t="s">
        <v>401</v>
      </c>
      <c r="F28" s="6">
        <v>8909821412</v>
      </c>
      <c r="G28" s="6" t="s">
        <v>205</v>
      </c>
      <c r="H28" s="9">
        <v>30000000</v>
      </c>
      <c r="I28" s="9">
        <v>20000000</v>
      </c>
      <c r="J28" s="9">
        <f t="shared" si="4"/>
        <v>50000000</v>
      </c>
      <c r="K28" s="10" t="s">
        <v>244</v>
      </c>
      <c r="L28" s="11"/>
      <c r="M28" s="10" t="s">
        <v>337</v>
      </c>
      <c r="N28" s="49">
        <v>12161</v>
      </c>
      <c r="O28" s="68" t="s">
        <v>206</v>
      </c>
      <c r="P28" s="51" t="s">
        <v>376</v>
      </c>
      <c r="Q28" s="7" t="s">
        <v>340</v>
      </c>
      <c r="R28" s="11"/>
    </row>
    <row r="29" spans="1:18" ht="102" x14ac:dyDescent="0.2">
      <c r="A29" s="6">
        <v>2021</v>
      </c>
      <c r="B29" s="6" t="s">
        <v>332</v>
      </c>
      <c r="C29" s="6" t="s">
        <v>350</v>
      </c>
      <c r="D29" s="6">
        <v>4600012148</v>
      </c>
      <c r="E29" s="6" t="s">
        <v>402</v>
      </c>
      <c r="F29" s="6">
        <v>8909811504</v>
      </c>
      <c r="G29" s="6" t="s">
        <v>287</v>
      </c>
      <c r="H29" s="9">
        <v>20000000</v>
      </c>
      <c r="I29" s="9">
        <v>10000000</v>
      </c>
      <c r="J29" s="9">
        <f t="shared" si="4"/>
        <v>30000000</v>
      </c>
      <c r="K29" s="10" t="s">
        <v>244</v>
      </c>
      <c r="L29" s="10"/>
      <c r="M29" s="10" t="s">
        <v>383</v>
      </c>
      <c r="N29" s="49">
        <v>12208</v>
      </c>
      <c r="O29" s="68" t="s">
        <v>289</v>
      </c>
      <c r="P29" s="51" t="s">
        <v>403</v>
      </c>
      <c r="Q29" s="7" t="s">
        <v>340</v>
      </c>
      <c r="R29" s="11"/>
    </row>
    <row r="30" spans="1:18" ht="102" x14ac:dyDescent="0.2">
      <c r="A30" s="6">
        <v>2021</v>
      </c>
      <c r="B30" s="6" t="s">
        <v>332</v>
      </c>
      <c r="C30" s="6" t="s">
        <v>350</v>
      </c>
      <c r="D30" s="6">
        <v>4600012223</v>
      </c>
      <c r="E30" s="6" t="s">
        <v>404</v>
      </c>
      <c r="F30" s="6">
        <v>8909820557</v>
      </c>
      <c r="G30" s="1" t="s">
        <v>71</v>
      </c>
      <c r="H30" s="9">
        <v>30000000</v>
      </c>
      <c r="I30" s="9">
        <v>30000000</v>
      </c>
      <c r="J30" s="9">
        <f t="shared" si="4"/>
        <v>60000000</v>
      </c>
      <c r="K30" s="10" t="s">
        <v>244</v>
      </c>
      <c r="M30" s="10" t="s">
        <v>383</v>
      </c>
      <c r="N30" s="49">
        <v>122202</v>
      </c>
      <c r="O30" s="83" t="s">
        <v>75</v>
      </c>
      <c r="P30" s="51" t="s">
        <v>405</v>
      </c>
      <c r="Q30" s="7" t="s">
        <v>340</v>
      </c>
    </row>
    <row r="31" spans="1:18" ht="102" x14ac:dyDescent="0.2">
      <c r="A31" s="6">
        <v>2021</v>
      </c>
      <c r="B31" s="6" t="s">
        <v>332</v>
      </c>
      <c r="C31" s="6" t="s">
        <v>350</v>
      </c>
      <c r="D31" s="6">
        <v>4600012252</v>
      </c>
      <c r="E31" s="6" t="s">
        <v>406</v>
      </c>
      <c r="F31" s="6">
        <v>8909818683</v>
      </c>
      <c r="G31" s="1" t="s">
        <v>234</v>
      </c>
      <c r="H31" s="9">
        <v>30000000</v>
      </c>
      <c r="I31" s="9">
        <v>23000000</v>
      </c>
      <c r="J31" s="9">
        <f t="shared" si="4"/>
        <v>53000000</v>
      </c>
      <c r="K31" s="10" t="s">
        <v>407</v>
      </c>
      <c r="M31" s="10" t="s">
        <v>383</v>
      </c>
      <c r="N31" s="49">
        <v>12300</v>
      </c>
      <c r="O31" s="69" t="s">
        <v>236</v>
      </c>
      <c r="P31" s="51" t="s">
        <v>359</v>
      </c>
      <c r="Q31" s="7" t="s">
        <v>340</v>
      </c>
    </row>
    <row r="32" spans="1:18" ht="102" x14ac:dyDescent="0.2">
      <c r="A32" s="6">
        <v>2021</v>
      </c>
      <c r="B32" s="6" t="s">
        <v>332</v>
      </c>
      <c r="C32" s="6" t="s">
        <v>350</v>
      </c>
      <c r="D32" s="6">
        <v>4600012237</v>
      </c>
      <c r="E32" s="6" t="s">
        <v>408</v>
      </c>
      <c r="F32" s="6">
        <v>8909837186</v>
      </c>
      <c r="G32" s="1" t="s">
        <v>57</v>
      </c>
      <c r="H32" s="9">
        <v>30000000</v>
      </c>
      <c r="I32" s="9">
        <v>18000000</v>
      </c>
      <c r="J32" s="9">
        <f t="shared" si="4"/>
        <v>48000000</v>
      </c>
      <c r="K32" s="10" t="s">
        <v>409</v>
      </c>
      <c r="L32" s="10"/>
      <c r="M32" s="10" t="s">
        <v>383</v>
      </c>
      <c r="N32" s="49">
        <v>12230</v>
      </c>
      <c r="O32" s="83" t="s">
        <v>59</v>
      </c>
      <c r="P32" s="51" t="s">
        <v>405</v>
      </c>
      <c r="Q32" s="7" t="s">
        <v>340</v>
      </c>
    </row>
    <row r="33" spans="1:17" ht="102" x14ac:dyDescent="0.2">
      <c r="A33" s="6">
        <v>2021</v>
      </c>
      <c r="B33" s="6" t="s">
        <v>332</v>
      </c>
      <c r="C33" s="6" t="s">
        <v>350</v>
      </c>
      <c r="D33" s="6">
        <v>4600012142</v>
      </c>
      <c r="E33" s="6" t="s">
        <v>410</v>
      </c>
      <c r="F33" s="6">
        <v>8909848820</v>
      </c>
      <c r="G33" s="6" t="s">
        <v>284</v>
      </c>
      <c r="H33" s="9">
        <v>20000000</v>
      </c>
      <c r="I33" s="9">
        <v>15000000</v>
      </c>
      <c r="J33" s="9">
        <f t="shared" si="4"/>
        <v>35000000</v>
      </c>
      <c r="K33" s="10" t="s">
        <v>411</v>
      </c>
      <c r="L33" s="10"/>
      <c r="M33" s="10" t="s">
        <v>383</v>
      </c>
      <c r="N33" s="49">
        <v>12093</v>
      </c>
      <c r="O33" s="12" t="s">
        <v>285</v>
      </c>
      <c r="P33" s="51" t="s">
        <v>371</v>
      </c>
      <c r="Q33" s="7" t="s">
        <v>340</v>
      </c>
    </row>
    <row r="34" spans="1:17" ht="102" x14ac:dyDescent="0.2">
      <c r="A34" s="6">
        <v>2021</v>
      </c>
      <c r="B34" s="6" t="s">
        <v>332</v>
      </c>
      <c r="C34" s="6" t="s">
        <v>350</v>
      </c>
      <c r="D34" s="6">
        <v>4600012249</v>
      </c>
      <c r="E34" s="6" t="s">
        <v>412</v>
      </c>
      <c r="F34" s="6">
        <v>8909809648</v>
      </c>
      <c r="G34" s="1" t="s">
        <v>164</v>
      </c>
      <c r="H34" s="9">
        <v>30000000</v>
      </c>
      <c r="I34" s="9">
        <v>16500000</v>
      </c>
      <c r="J34" s="9">
        <f t="shared" si="4"/>
        <v>46500000</v>
      </c>
      <c r="K34" s="10" t="s">
        <v>413</v>
      </c>
      <c r="M34" s="10" t="s">
        <v>383</v>
      </c>
      <c r="N34" s="49">
        <v>12299</v>
      </c>
      <c r="O34" s="12" t="s">
        <v>165</v>
      </c>
      <c r="P34" s="51" t="s">
        <v>373</v>
      </c>
      <c r="Q34" s="7" t="s">
        <v>340</v>
      </c>
    </row>
    <row r="35" spans="1:17" ht="102" x14ac:dyDescent="0.2">
      <c r="A35" s="6">
        <v>2021</v>
      </c>
      <c r="B35" s="6" t="s">
        <v>332</v>
      </c>
      <c r="C35" s="6" t="s">
        <v>350</v>
      </c>
      <c r="D35" s="6">
        <v>4600012140</v>
      </c>
      <c r="E35" s="6" t="s">
        <v>414</v>
      </c>
      <c r="F35" s="6">
        <v>8909853168</v>
      </c>
      <c r="G35" s="6" t="s">
        <v>280</v>
      </c>
      <c r="H35" s="9">
        <v>20000000</v>
      </c>
      <c r="I35" s="9">
        <v>10000000</v>
      </c>
      <c r="J35" s="9">
        <f t="shared" si="4"/>
        <v>30000000</v>
      </c>
      <c r="K35" s="10" t="s">
        <v>413</v>
      </c>
      <c r="M35" s="10" t="s">
        <v>383</v>
      </c>
      <c r="N35" s="49">
        <v>12215</v>
      </c>
      <c r="O35" s="12" t="s">
        <v>282</v>
      </c>
      <c r="P35" s="51" t="s">
        <v>371</v>
      </c>
      <c r="Q35" s="7" t="s">
        <v>340</v>
      </c>
    </row>
    <row r="36" spans="1:17" ht="102" x14ac:dyDescent="0.2">
      <c r="A36" s="6">
        <v>2021</v>
      </c>
      <c r="B36" s="6" t="s">
        <v>332</v>
      </c>
      <c r="C36" s="6" t="s">
        <v>350</v>
      </c>
      <c r="D36" s="6">
        <v>4600012232</v>
      </c>
      <c r="E36" s="6" t="s">
        <v>415</v>
      </c>
      <c r="F36" s="6">
        <v>8909811061</v>
      </c>
      <c r="G36" s="1" t="s">
        <v>253</v>
      </c>
      <c r="H36" s="9">
        <v>30000000</v>
      </c>
      <c r="I36" s="9">
        <v>24000000</v>
      </c>
      <c r="J36" s="9">
        <f t="shared" si="4"/>
        <v>54000000</v>
      </c>
      <c r="K36" s="10" t="s">
        <v>416</v>
      </c>
      <c r="L36" s="10"/>
      <c r="M36" s="10" t="s">
        <v>383</v>
      </c>
      <c r="N36" s="49">
        <v>12228</v>
      </c>
      <c r="O36" s="83" t="s">
        <v>254</v>
      </c>
      <c r="P36" s="51" t="s">
        <v>380</v>
      </c>
      <c r="Q36" s="7" t="s">
        <v>340</v>
      </c>
    </row>
    <row r="37" spans="1:17" ht="96" x14ac:dyDescent="0.2">
      <c r="A37" s="6">
        <v>2021</v>
      </c>
      <c r="B37" s="6" t="s">
        <v>332</v>
      </c>
      <c r="C37" s="6" t="s">
        <v>350</v>
      </c>
      <c r="D37" s="6">
        <v>4600012184</v>
      </c>
      <c r="E37" s="6" t="s">
        <v>417</v>
      </c>
      <c r="F37" s="6">
        <v>8909838138</v>
      </c>
      <c r="G37" s="1" t="s">
        <v>65</v>
      </c>
      <c r="H37" s="9">
        <v>30000000</v>
      </c>
      <c r="I37" s="9">
        <v>20000000</v>
      </c>
      <c r="J37" s="9">
        <f t="shared" si="4"/>
        <v>50000000</v>
      </c>
      <c r="K37" s="10">
        <v>44236</v>
      </c>
      <c r="L37" s="10"/>
      <c r="M37" s="10" t="s">
        <v>383</v>
      </c>
      <c r="N37" s="49">
        <v>12239</v>
      </c>
      <c r="O37" s="12" t="s">
        <v>69</v>
      </c>
      <c r="P37" s="51" t="s">
        <v>405</v>
      </c>
      <c r="Q37" s="7" t="s">
        <v>340</v>
      </c>
    </row>
    <row r="38" spans="1:17" ht="102" x14ac:dyDescent="0.2">
      <c r="A38" s="6">
        <v>2021</v>
      </c>
      <c r="B38" s="6" t="s">
        <v>332</v>
      </c>
      <c r="C38" s="6" t="s">
        <v>350</v>
      </c>
      <c r="D38" s="6">
        <v>4600012339</v>
      </c>
      <c r="E38" s="6" t="s">
        <v>418</v>
      </c>
      <c r="F38" s="6">
        <v>8909812383</v>
      </c>
      <c r="G38" s="6" t="s">
        <v>130</v>
      </c>
      <c r="H38" s="9">
        <v>30000000</v>
      </c>
      <c r="I38" s="9">
        <v>15000000</v>
      </c>
      <c r="J38" s="9">
        <f t="shared" si="4"/>
        <v>45000000</v>
      </c>
      <c r="K38" s="10">
        <v>44264</v>
      </c>
      <c r="L38" s="10"/>
      <c r="M38" s="10" t="s">
        <v>383</v>
      </c>
      <c r="N38" s="49">
        <v>12159</v>
      </c>
      <c r="O38" s="12" t="s">
        <v>134</v>
      </c>
      <c r="P38" s="51" t="s">
        <v>419</v>
      </c>
      <c r="Q38" s="7" t="s">
        <v>340</v>
      </c>
    </row>
    <row r="39" spans="1:17" ht="102" x14ac:dyDescent="0.2">
      <c r="A39" s="6">
        <v>2021</v>
      </c>
      <c r="B39" s="6" t="s">
        <v>332</v>
      </c>
      <c r="C39" s="6" t="s">
        <v>350</v>
      </c>
      <c r="D39" s="6">
        <v>4600012250</v>
      </c>
      <c r="E39" s="6" t="s">
        <v>420</v>
      </c>
      <c r="F39" s="6">
        <v>8909836726</v>
      </c>
      <c r="G39" s="1" t="s">
        <v>185</v>
      </c>
      <c r="H39" s="9">
        <v>30000000</v>
      </c>
      <c r="I39" s="9">
        <v>10000000</v>
      </c>
      <c r="J39" s="9">
        <f t="shared" si="4"/>
        <v>40000000</v>
      </c>
      <c r="K39" s="10">
        <v>44264</v>
      </c>
      <c r="L39" s="10"/>
      <c r="M39" s="10" t="s">
        <v>383</v>
      </c>
      <c r="N39" s="49">
        <v>12319</v>
      </c>
      <c r="O39" s="83" t="s">
        <v>186</v>
      </c>
      <c r="P39" s="51" t="s">
        <v>421</v>
      </c>
      <c r="Q39" s="7" t="s">
        <v>340</v>
      </c>
    </row>
    <row r="40" spans="1:17" ht="102" x14ac:dyDescent="0.2">
      <c r="A40" s="6">
        <v>2021</v>
      </c>
      <c r="B40" s="6" t="s">
        <v>332</v>
      </c>
      <c r="C40" s="6" t="s">
        <v>350</v>
      </c>
      <c r="D40" s="6">
        <v>4600012316</v>
      </c>
      <c r="E40" s="6" t="s">
        <v>422</v>
      </c>
      <c r="F40" s="6">
        <v>8909813675</v>
      </c>
      <c r="G40" s="1" t="s">
        <v>250</v>
      </c>
      <c r="H40" s="9">
        <v>30000000</v>
      </c>
      <c r="I40" s="9">
        <v>10000000</v>
      </c>
      <c r="J40" s="9">
        <f t="shared" si="4"/>
        <v>40000000</v>
      </c>
      <c r="K40" s="10">
        <v>44417</v>
      </c>
      <c r="L40" s="10"/>
      <c r="M40" s="10" t="s">
        <v>383</v>
      </c>
      <c r="N40" s="49">
        <v>12201</v>
      </c>
      <c r="O40" s="12" t="s">
        <v>251</v>
      </c>
      <c r="P40" s="51" t="s">
        <v>380</v>
      </c>
      <c r="Q40" s="7" t="s">
        <v>340</v>
      </c>
    </row>
    <row r="41" spans="1:17" ht="102" x14ac:dyDescent="0.2">
      <c r="A41" s="6">
        <v>2021</v>
      </c>
      <c r="B41" s="6" t="s">
        <v>332</v>
      </c>
      <c r="C41" s="6" t="s">
        <v>350</v>
      </c>
      <c r="D41" s="6">
        <v>4600012329</v>
      </c>
      <c r="E41" s="6" t="s">
        <v>423</v>
      </c>
      <c r="F41" s="6">
        <v>8909853548</v>
      </c>
      <c r="G41" s="1" t="s">
        <v>202</v>
      </c>
      <c r="H41" s="9">
        <v>30000000</v>
      </c>
      <c r="I41" s="9">
        <v>15782000</v>
      </c>
      <c r="J41" s="9">
        <f t="shared" si="4"/>
        <v>45782000</v>
      </c>
      <c r="K41" s="10">
        <v>44417</v>
      </c>
      <c r="L41" s="10"/>
      <c r="M41" s="10" t="s">
        <v>383</v>
      </c>
      <c r="N41" s="49">
        <v>12422</v>
      </c>
      <c r="O41" s="83" t="s">
        <v>203</v>
      </c>
      <c r="P41" s="51" t="s">
        <v>403</v>
      </c>
      <c r="Q41" s="7" t="s">
        <v>340</v>
      </c>
    </row>
    <row r="42" spans="1:17" ht="102" x14ac:dyDescent="0.2">
      <c r="A42" s="6">
        <v>2021</v>
      </c>
      <c r="B42" s="6" t="s">
        <v>332</v>
      </c>
      <c r="C42" s="6" t="s">
        <v>350</v>
      </c>
      <c r="D42" s="6">
        <v>4600012180</v>
      </c>
      <c r="E42" s="6" t="s">
        <v>363</v>
      </c>
      <c r="F42" s="6">
        <v>8909809583</v>
      </c>
      <c r="G42" s="6" t="s">
        <v>291</v>
      </c>
      <c r="H42" s="9">
        <v>20000000</v>
      </c>
      <c r="I42" s="9">
        <v>10000000</v>
      </c>
      <c r="J42" s="9">
        <f t="shared" si="4"/>
        <v>30000000</v>
      </c>
      <c r="K42" s="10">
        <v>44478</v>
      </c>
      <c r="L42" s="10"/>
      <c r="M42" s="10" t="s">
        <v>337</v>
      </c>
      <c r="N42" s="49">
        <v>12242</v>
      </c>
      <c r="O42" s="33" t="s">
        <v>293</v>
      </c>
      <c r="P42" s="51" t="s">
        <v>373</v>
      </c>
      <c r="Q42" s="7" t="s">
        <v>340</v>
      </c>
    </row>
    <row r="43" spans="1:17" ht="102" x14ac:dyDescent="0.2">
      <c r="A43" s="6">
        <v>2021</v>
      </c>
      <c r="B43" s="6" t="s">
        <v>332</v>
      </c>
      <c r="C43" s="6" t="s">
        <v>350</v>
      </c>
      <c r="D43" s="6">
        <v>4600012323</v>
      </c>
      <c r="E43" s="6" t="s">
        <v>424</v>
      </c>
      <c r="F43" s="6">
        <v>8909815671</v>
      </c>
      <c r="G43" s="1" t="s">
        <v>199</v>
      </c>
      <c r="H43" s="9">
        <v>30000000</v>
      </c>
      <c r="I43" s="9">
        <v>17000000</v>
      </c>
      <c r="J43" s="9">
        <f t="shared" si="4"/>
        <v>47000000</v>
      </c>
      <c r="K43" s="10">
        <v>44478</v>
      </c>
      <c r="L43" s="10"/>
      <c r="M43" s="10" t="s">
        <v>383</v>
      </c>
      <c r="N43" s="49">
        <v>12368</v>
      </c>
      <c r="O43" s="12" t="s">
        <v>200</v>
      </c>
      <c r="P43" s="51" t="s">
        <v>403</v>
      </c>
      <c r="Q43" s="7" t="s">
        <v>340</v>
      </c>
    </row>
    <row r="44" spans="1:17" ht="102" x14ac:dyDescent="0.2">
      <c r="A44" s="6">
        <v>2021</v>
      </c>
      <c r="B44" s="6" t="s">
        <v>332</v>
      </c>
      <c r="C44" s="6" t="s">
        <v>350</v>
      </c>
      <c r="D44" s="6">
        <v>4600012377</v>
      </c>
      <c r="E44" s="6" t="s">
        <v>425</v>
      </c>
      <c r="F44" s="6">
        <v>9009133663</v>
      </c>
      <c r="G44" s="1" t="s">
        <v>426</v>
      </c>
      <c r="H44" s="9">
        <v>221533280</v>
      </c>
      <c r="I44" s="9">
        <v>95425538</v>
      </c>
      <c r="J44" s="9">
        <f t="shared" si="4"/>
        <v>316958818</v>
      </c>
      <c r="K44" s="10">
        <v>44478</v>
      </c>
      <c r="L44" s="10"/>
      <c r="M44" s="10" t="s">
        <v>427</v>
      </c>
      <c r="N44" s="49">
        <v>12416</v>
      </c>
      <c r="O44" s="12" t="s">
        <v>298</v>
      </c>
      <c r="P44" s="51" t="s">
        <v>428</v>
      </c>
      <c r="Q44" s="7" t="s">
        <v>340</v>
      </c>
    </row>
    <row r="45" spans="1:17" ht="102" x14ac:dyDescent="0.2">
      <c r="A45" s="6">
        <v>2021</v>
      </c>
      <c r="B45" s="6" t="s">
        <v>332</v>
      </c>
      <c r="C45" s="6" t="s">
        <v>350</v>
      </c>
      <c r="D45" s="6">
        <v>4600012310</v>
      </c>
      <c r="E45" s="6" t="s">
        <v>429</v>
      </c>
      <c r="F45" s="6">
        <v>8909823211</v>
      </c>
      <c r="G45" s="1" t="s">
        <v>97</v>
      </c>
      <c r="H45" s="9">
        <v>30000000</v>
      </c>
      <c r="I45" s="9">
        <v>10000000</v>
      </c>
      <c r="J45" s="9">
        <f t="shared" si="4"/>
        <v>40000000</v>
      </c>
      <c r="K45" s="10">
        <v>44478</v>
      </c>
      <c r="L45" s="10"/>
      <c r="M45" s="10" t="s">
        <v>383</v>
      </c>
      <c r="N45" s="49">
        <v>12367</v>
      </c>
      <c r="O45" s="12" t="s">
        <v>101</v>
      </c>
      <c r="P45" s="51" t="s">
        <v>419</v>
      </c>
      <c r="Q45" s="7" t="s">
        <v>340</v>
      </c>
    </row>
    <row r="46" spans="1:17" ht="102" x14ac:dyDescent="0.2">
      <c r="A46" s="6">
        <v>2021</v>
      </c>
      <c r="B46" s="6" t="s">
        <v>332</v>
      </c>
      <c r="C46" s="6" t="s">
        <v>350</v>
      </c>
      <c r="D46" s="6">
        <v>4600012364</v>
      </c>
      <c r="E46" s="6" t="s">
        <v>430</v>
      </c>
      <c r="F46" s="6">
        <v>8909841325</v>
      </c>
      <c r="G46" s="1" t="s">
        <v>103</v>
      </c>
      <c r="H46" s="9">
        <v>30000000</v>
      </c>
      <c r="I46" s="9">
        <v>10000000</v>
      </c>
      <c r="J46" s="9">
        <f t="shared" si="4"/>
        <v>40000000</v>
      </c>
      <c r="K46" s="10" t="s">
        <v>431</v>
      </c>
      <c r="M46" s="10" t="s">
        <v>383</v>
      </c>
      <c r="N46" s="49">
        <v>12438</v>
      </c>
      <c r="O46" s="83" t="s">
        <v>105</v>
      </c>
      <c r="P46" s="51" t="s">
        <v>399</v>
      </c>
      <c r="Q46" s="7" t="s">
        <v>340</v>
      </c>
    </row>
    <row r="47" spans="1:17" ht="102" x14ac:dyDescent="0.2">
      <c r="A47" s="6">
        <v>2021</v>
      </c>
      <c r="B47" s="6" t="s">
        <v>332</v>
      </c>
      <c r="C47" s="6" t="s">
        <v>350</v>
      </c>
      <c r="D47" s="6">
        <v>4600012313</v>
      </c>
      <c r="E47" s="6" t="s">
        <v>432</v>
      </c>
      <c r="F47" s="6">
        <v>8909809505</v>
      </c>
      <c r="G47" s="1" t="s">
        <v>264</v>
      </c>
      <c r="H47" s="9">
        <v>30000000</v>
      </c>
      <c r="I47" s="9">
        <v>30000000</v>
      </c>
      <c r="J47" s="9">
        <f t="shared" si="4"/>
        <v>60000000</v>
      </c>
      <c r="K47" s="10" t="s">
        <v>433</v>
      </c>
      <c r="M47" s="10" t="s">
        <v>383</v>
      </c>
      <c r="N47" s="49">
        <v>12157</v>
      </c>
      <c r="O47" s="12" t="s">
        <v>265</v>
      </c>
      <c r="P47" s="51" t="s">
        <v>371</v>
      </c>
      <c r="Q47" s="7" t="s">
        <v>340</v>
      </c>
    </row>
    <row r="48" spans="1:17" ht="102" x14ac:dyDescent="0.2">
      <c r="A48" s="6">
        <v>2021</v>
      </c>
      <c r="B48" s="6" t="s">
        <v>332</v>
      </c>
      <c r="C48" s="6" t="s">
        <v>350</v>
      </c>
      <c r="D48" s="6">
        <v>4600012251</v>
      </c>
      <c r="E48" s="6" t="s">
        <v>434</v>
      </c>
      <c r="F48" s="6">
        <v>8110090178</v>
      </c>
      <c r="G48" s="1" t="s">
        <v>127</v>
      </c>
      <c r="H48" s="9">
        <v>20000000</v>
      </c>
      <c r="I48" s="9">
        <v>5000000</v>
      </c>
      <c r="J48" s="9">
        <f t="shared" si="4"/>
        <v>25000000</v>
      </c>
      <c r="K48" s="10" t="s">
        <v>433</v>
      </c>
      <c r="M48" s="10" t="s">
        <v>383</v>
      </c>
      <c r="N48" s="49">
        <v>12311</v>
      </c>
      <c r="O48" s="83" t="s">
        <v>128</v>
      </c>
      <c r="P48" s="117" t="s">
        <v>373</v>
      </c>
      <c r="Q48" s="7" t="s">
        <v>340</v>
      </c>
    </row>
    <row r="49" spans="1:17" ht="102" x14ac:dyDescent="0.2">
      <c r="A49" s="6">
        <v>2021</v>
      </c>
      <c r="B49" s="6" t="s">
        <v>332</v>
      </c>
      <c r="C49" s="6" t="s">
        <v>350</v>
      </c>
      <c r="D49" s="6">
        <v>4600012320</v>
      </c>
      <c r="E49" s="6" t="s">
        <v>435</v>
      </c>
      <c r="F49" s="6">
        <v>8909109133</v>
      </c>
      <c r="G49" s="1" t="s">
        <v>147</v>
      </c>
      <c r="H49" s="9">
        <v>30000000</v>
      </c>
      <c r="I49" s="9">
        <v>30000000</v>
      </c>
      <c r="J49" s="9">
        <f t="shared" si="4"/>
        <v>60000000</v>
      </c>
      <c r="K49" s="10" t="s">
        <v>436</v>
      </c>
      <c r="M49" s="10" t="s">
        <v>383</v>
      </c>
      <c r="N49" s="49">
        <v>12156</v>
      </c>
      <c r="O49" s="12" t="s">
        <v>150</v>
      </c>
      <c r="P49" s="51" t="s">
        <v>373</v>
      </c>
      <c r="Q49" s="7" t="s">
        <v>340</v>
      </c>
    </row>
    <row r="50" spans="1:17" ht="102" x14ac:dyDescent="0.2">
      <c r="A50" s="6">
        <v>2021</v>
      </c>
      <c r="B50" s="6" t="s">
        <v>332</v>
      </c>
      <c r="C50" s="6" t="s">
        <v>350</v>
      </c>
      <c r="D50" s="6">
        <v>4600012365</v>
      </c>
      <c r="E50" s="6" t="s">
        <v>437</v>
      </c>
      <c r="F50" s="6">
        <v>8909810691</v>
      </c>
      <c r="G50" s="1" t="s">
        <v>438</v>
      </c>
      <c r="H50" s="9">
        <v>30000000</v>
      </c>
      <c r="I50" s="9">
        <v>20000000</v>
      </c>
      <c r="J50" s="9">
        <f t="shared" si="4"/>
        <v>50000000</v>
      </c>
      <c r="K50" s="10" t="s">
        <v>439</v>
      </c>
      <c r="M50" s="10" t="s">
        <v>383</v>
      </c>
      <c r="N50" s="49">
        <v>12454</v>
      </c>
      <c r="O50" s="12" t="s">
        <v>119</v>
      </c>
      <c r="P50" s="51" t="s">
        <v>419</v>
      </c>
      <c r="Q50" s="7" t="s">
        <v>340</v>
      </c>
    </row>
    <row r="51" spans="1:17" ht="102" x14ac:dyDescent="0.2">
      <c r="A51" s="6">
        <v>2021</v>
      </c>
      <c r="B51" s="6" t="s">
        <v>332</v>
      </c>
      <c r="C51" s="6" t="s">
        <v>440</v>
      </c>
      <c r="D51" s="6">
        <v>4600012506</v>
      </c>
      <c r="E51" s="6" t="s">
        <v>441</v>
      </c>
      <c r="F51" s="6">
        <v>8909800408</v>
      </c>
      <c r="G51" s="1" t="s">
        <v>442</v>
      </c>
      <c r="H51" s="9">
        <v>196382581</v>
      </c>
      <c r="I51" s="90">
        <v>0</v>
      </c>
      <c r="J51" s="9">
        <f t="shared" si="4"/>
        <v>196382581</v>
      </c>
      <c r="K51" s="10" t="s">
        <v>443</v>
      </c>
      <c r="M51" s="10" t="s">
        <v>444</v>
      </c>
      <c r="N51" s="49">
        <v>12528</v>
      </c>
      <c r="O51" s="68" t="s">
        <v>303</v>
      </c>
      <c r="P51" s="51" t="s">
        <v>445</v>
      </c>
      <c r="Q51" s="7" t="s">
        <v>340</v>
      </c>
    </row>
    <row r="52" spans="1:17" ht="102" x14ac:dyDescent="0.2">
      <c r="A52" s="6">
        <v>2021</v>
      </c>
      <c r="B52" s="6" t="s">
        <v>332</v>
      </c>
      <c r="C52" s="6" t="s">
        <v>350</v>
      </c>
      <c r="D52" s="6">
        <v>4600012475</v>
      </c>
      <c r="E52" s="6" t="s">
        <v>446</v>
      </c>
      <c r="F52" s="6">
        <v>8909807817</v>
      </c>
      <c r="G52" s="1" t="s">
        <v>447</v>
      </c>
      <c r="H52" s="9">
        <v>30000000</v>
      </c>
      <c r="I52" s="9">
        <v>10000000</v>
      </c>
      <c r="J52" s="9">
        <f t="shared" si="4"/>
        <v>40000000</v>
      </c>
      <c r="K52" s="10" t="s">
        <v>448</v>
      </c>
      <c r="M52" s="10" t="s">
        <v>383</v>
      </c>
      <c r="N52" s="49">
        <v>12501</v>
      </c>
      <c r="O52" s="12" t="s">
        <v>142</v>
      </c>
      <c r="P52" s="51" t="s">
        <v>399</v>
      </c>
      <c r="Q52" s="7" t="s">
        <v>340</v>
      </c>
    </row>
    <row r="53" spans="1:17" ht="102" x14ac:dyDescent="0.2">
      <c r="A53" s="6">
        <v>2021</v>
      </c>
      <c r="B53" s="6" t="s">
        <v>332</v>
      </c>
      <c r="C53" s="6" t="s">
        <v>350</v>
      </c>
      <c r="D53" s="6">
        <v>4600012362</v>
      </c>
      <c r="E53" s="6" t="s">
        <v>449</v>
      </c>
      <c r="F53" s="6">
        <v>8909811622</v>
      </c>
      <c r="G53" s="1" t="s">
        <v>223</v>
      </c>
      <c r="H53" s="9">
        <v>70000000</v>
      </c>
      <c r="I53" s="9">
        <v>30000000</v>
      </c>
      <c r="J53" s="9">
        <f t="shared" si="4"/>
        <v>100000000</v>
      </c>
      <c r="K53" s="10" t="s">
        <v>450</v>
      </c>
      <c r="M53" s="10" t="s">
        <v>383</v>
      </c>
      <c r="N53" s="49">
        <v>12315</v>
      </c>
      <c r="O53" s="12" t="s">
        <v>225</v>
      </c>
      <c r="P53" s="118" t="s">
        <v>361</v>
      </c>
      <c r="Q53" s="7" t="s">
        <v>340</v>
      </c>
    </row>
    <row r="54" spans="1:17" ht="108" x14ac:dyDescent="0.2">
      <c r="A54" s="6">
        <v>2021</v>
      </c>
      <c r="B54" s="6" t="s">
        <v>332</v>
      </c>
      <c r="C54" s="6" t="s">
        <v>350</v>
      </c>
      <c r="D54" s="6">
        <v>4600012317</v>
      </c>
      <c r="E54" s="6" t="s">
        <v>451</v>
      </c>
      <c r="F54" s="6">
        <v>8909839222</v>
      </c>
      <c r="G54" s="1" t="s">
        <v>452</v>
      </c>
      <c r="H54" s="9">
        <v>30000000</v>
      </c>
      <c r="I54" s="9">
        <v>58108448</v>
      </c>
      <c r="J54" s="9">
        <f t="shared" ref="J54:J85" si="5">H54+I54</f>
        <v>88108448</v>
      </c>
      <c r="K54" s="10" t="s">
        <v>453</v>
      </c>
      <c r="M54" s="10" t="s">
        <v>383</v>
      </c>
      <c r="N54" s="49">
        <v>12229</v>
      </c>
      <c r="O54" s="12" t="s">
        <v>245</v>
      </c>
      <c r="P54" s="51" t="s">
        <v>421</v>
      </c>
      <c r="Q54" s="7" t="s">
        <v>340</v>
      </c>
    </row>
    <row r="55" spans="1:17" ht="102" x14ac:dyDescent="0.2">
      <c r="A55" s="6">
        <v>2021</v>
      </c>
      <c r="B55" s="6" t="s">
        <v>332</v>
      </c>
      <c r="C55" s="6" t="s">
        <v>350</v>
      </c>
      <c r="D55" s="6">
        <v>4600012476</v>
      </c>
      <c r="E55" s="6" t="s">
        <v>454</v>
      </c>
      <c r="F55" s="6">
        <v>8909808023</v>
      </c>
      <c r="G55" s="1" t="s">
        <v>455</v>
      </c>
      <c r="H55" s="9">
        <v>30000000</v>
      </c>
      <c r="I55" s="9">
        <v>18593392</v>
      </c>
      <c r="J55" s="9">
        <f t="shared" si="5"/>
        <v>48593392</v>
      </c>
      <c r="K55" s="10">
        <v>44326</v>
      </c>
      <c r="M55" s="10" t="s">
        <v>383</v>
      </c>
      <c r="N55" s="49">
        <v>12227</v>
      </c>
      <c r="O55" s="59" t="s">
        <v>95</v>
      </c>
      <c r="P55" s="51" t="s">
        <v>419</v>
      </c>
      <c r="Q55" s="7" t="s">
        <v>340</v>
      </c>
    </row>
    <row r="56" spans="1:17" ht="102" x14ac:dyDescent="0.2">
      <c r="A56" s="6">
        <v>2021</v>
      </c>
      <c r="B56" s="6" t="s">
        <v>332</v>
      </c>
      <c r="C56" s="6" t="s">
        <v>350</v>
      </c>
      <c r="D56" s="6">
        <v>4600012559</v>
      </c>
      <c r="E56" s="6" t="s">
        <v>456</v>
      </c>
      <c r="F56" s="6">
        <v>8909803577</v>
      </c>
      <c r="G56" s="1" t="s">
        <v>300</v>
      </c>
      <c r="H56" s="9">
        <v>30000000</v>
      </c>
      <c r="I56" s="9">
        <v>20000000</v>
      </c>
      <c r="J56" s="9">
        <f t="shared" si="5"/>
        <v>50000000</v>
      </c>
      <c r="K56" s="10" t="s">
        <v>457</v>
      </c>
      <c r="M56" s="10" t="s">
        <v>383</v>
      </c>
      <c r="N56" s="49">
        <v>12546</v>
      </c>
      <c r="O56" s="12" t="s">
        <v>301</v>
      </c>
      <c r="P56" s="51" t="s">
        <v>354</v>
      </c>
      <c r="Q56" s="7" t="s">
        <v>340</v>
      </c>
    </row>
    <row r="57" spans="1:17" ht="93" customHeight="1" x14ac:dyDescent="0.2">
      <c r="A57" s="6">
        <v>2021</v>
      </c>
      <c r="B57" s="6" t="s">
        <v>332</v>
      </c>
      <c r="C57" s="6" t="s">
        <v>350</v>
      </c>
      <c r="D57" s="6">
        <v>4600012650</v>
      </c>
      <c r="E57" s="6" t="s">
        <v>458</v>
      </c>
      <c r="F57" s="6">
        <v>8000226188</v>
      </c>
      <c r="G57" s="1" t="s">
        <v>459</v>
      </c>
      <c r="H57" s="9">
        <v>30000000</v>
      </c>
      <c r="I57" s="9">
        <v>10640000</v>
      </c>
      <c r="J57" s="9">
        <f t="shared" si="5"/>
        <v>40640000</v>
      </c>
      <c r="K57" s="10" t="s">
        <v>460</v>
      </c>
      <c r="M57" s="10" t="s">
        <v>383</v>
      </c>
      <c r="N57" s="49">
        <v>12664</v>
      </c>
      <c r="O57" s="12" t="s">
        <v>241</v>
      </c>
      <c r="P57" s="51" t="s">
        <v>380</v>
      </c>
      <c r="Q57" s="7" t="s">
        <v>340</v>
      </c>
    </row>
    <row r="58" spans="1:17" ht="102" x14ac:dyDescent="0.2">
      <c r="A58" s="6">
        <v>2021</v>
      </c>
      <c r="B58" s="6" t="s">
        <v>332</v>
      </c>
      <c r="C58" s="6" t="s">
        <v>350</v>
      </c>
      <c r="D58" s="6">
        <v>4600012512</v>
      </c>
      <c r="E58" s="6" t="s">
        <v>461</v>
      </c>
      <c r="F58" s="6">
        <v>8909840438</v>
      </c>
      <c r="G58" s="1" t="s">
        <v>218</v>
      </c>
      <c r="H58" s="9">
        <v>30000000</v>
      </c>
      <c r="I58" s="9">
        <v>10000000</v>
      </c>
      <c r="J58" s="9">
        <f t="shared" si="5"/>
        <v>40000000</v>
      </c>
      <c r="K58" s="10" t="s">
        <v>460</v>
      </c>
      <c r="M58" s="10" t="s">
        <v>383</v>
      </c>
      <c r="N58" s="46">
        <v>12525</v>
      </c>
      <c r="O58" s="12" t="s">
        <v>221</v>
      </c>
      <c r="P58" s="51" t="s">
        <v>421</v>
      </c>
      <c r="Q58" s="7" t="s">
        <v>340</v>
      </c>
    </row>
    <row r="59" spans="1:17" ht="78.75" customHeight="1" x14ac:dyDescent="0.2">
      <c r="A59" s="6">
        <v>2021</v>
      </c>
      <c r="B59" s="6" t="s">
        <v>332</v>
      </c>
      <c r="C59" s="6" t="s">
        <v>350</v>
      </c>
      <c r="D59" s="6">
        <v>4600012560</v>
      </c>
      <c r="E59" s="6" t="s">
        <v>462</v>
      </c>
      <c r="F59" s="6">
        <v>8909808507</v>
      </c>
      <c r="G59" s="1" t="s">
        <v>463</v>
      </c>
      <c r="H59" s="9">
        <v>30000000</v>
      </c>
      <c r="I59" s="9">
        <v>10000000</v>
      </c>
      <c r="J59" s="9">
        <f t="shared" si="5"/>
        <v>40000000</v>
      </c>
      <c r="K59" s="10" t="s">
        <v>464</v>
      </c>
      <c r="M59" s="21" t="s">
        <v>383</v>
      </c>
      <c r="N59" s="7">
        <v>12524</v>
      </c>
      <c r="O59" s="12" t="s">
        <v>272</v>
      </c>
      <c r="P59" s="51" t="s">
        <v>373</v>
      </c>
      <c r="Q59" s="7" t="s">
        <v>340</v>
      </c>
    </row>
    <row r="60" spans="1:17" ht="78" customHeight="1" x14ac:dyDescent="0.2">
      <c r="A60" s="6">
        <v>2021</v>
      </c>
      <c r="B60" s="6" t="s">
        <v>332</v>
      </c>
      <c r="C60" s="6" t="s">
        <v>350</v>
      </c>
      <c r="D60" s="6">
        <v>4600012558</v>
      </c>
      <c r="E60" s="6" t="s">
        <v>465</v>
      </c>
      <c r="F60" s="6">
        <v>8909822388</v>
      </c>
      <c r="G60" s="1" t="s">
        <v>173</v>
      </c>
      <c r="H60" s="9">
        <v>29996526</v>
      </c>
      <c r="I60" s="9">
        <v>14975777</v>
      </c>
      <c r="J60" s="9">
        <f t="shared" si="5"/>
        <v>44972303</v>
      </c>
      <c r="K60" s="10" t="s">
        <v>86</v>
      </c>
      <c r="M60" s="21" t="s">
        <v>383</v>
      </c>
      <c r="N60" s="7">
        <v>12560</v>
      </c>
      <c r="O60" s="38" t="s">
        <v>177</v>
      </c>
      <c r="P60" s="51" t="s">
        <v>376</v>
      </c>
      <c r="Q60" s="7" t="s">
        <v>340</v>
      </c>
    </row>
    <row r="61" spans="1:17" ht="78.75" customHeight="1" x14ac:dyDescent="0.2">
      <c r="A61" s="6">
        <v>2021</v>
      </c>
      <c r="B61" s="6" t="s">
        <v>332</v>
      </c>
      <c r="C61" s="6" t="s">
        <v>350</v>
      </c>
      <c r="D61" s="6">
        <v>4600012668</v>
      </c>
      <c r="E61" s="6" t="s">
        <v>466</v>
      </c>
      <c r="F61" s="6">
        <v>8909208145</v>
      </c>
      <c r="G61" s="1" t="s">
        <v>467</v>
      </c>
      <c r="H61" s="9">
        <v>30000000</v>
      </c>
      <c r="I61" s="9">
        <v>14922500</v>
      </c>
      <c r="J61" s="9">
        <f t="shared" si="5"/>
        <v>44922500</v>
      </c>
      <c r="K61" s="10" t="s">
        <v>468</v>
      </c>
      <c r="M61" s="21" t="s">
        <v>383</v>
      </c>
      <c r="N61" s="7">
        <v>12703</v>
      </c>
      <c r="O61" s="38" t="s">
        <v>193</v>
      </c>
      <c r="P61" s="51" t="s">
        <v>391</v>
      </c>
      <c r="Q61" s="7" t="s">
        <v>340</v>
      </c>
    </row>
    <row r="62" spans="1:17" ht="102" x14ac:dyDescent="0.2">
      <c r="A62" s="6">
        <v>2021</v>
      </c>
      <c r="B62" s="6" t="s">
        <v>332</v>
      </c>
      <c r="C62" s="6" t="s">
        <v>350</v>
      </c>
      <c r="D62" s="6">
        <v>4600012648</v>
      </c>
      <c r="E62" s="6" t="s">
        <v>469</v>
      </c>
      <c r="F62" s="6">
        <v>8000226188</v>
      </c>
      <c r="G62" s="92" t="s">
        <v>470</v>
      </c>
      <c r="H62" s="32">
        <v>20000000</v>
      </c>
      <c r="I62" s="32">
        <v>20000000</v>
      </c>
      <c r="J62" s="32">
        <f t="shared" si="5"/>
        <v>40000000</v>
      </c>
      <c r="K62" s="25" t="s">
        <v>471</v>
      </c>
      <c r="M62" s="114" t="s">
        <v>383</v>
      </c>
      <c r="N62" s="15">
        <v>12654</v>
      </c>
      <c r="O62" s="38" t="s">
        <v>257</v>
      </c>
      <c r="P62" s="48" t="s">
        <v>380</v>
      </c>
      <c r="Q62" s="15" t="s">
        <v>340</v>
      </c>
    </row>
    <row r="63" spans="1:17" ht="102" x14ac:dyDescent="0.2">
      <c r="A63" s="6">
        <v>2021</v>
      </c>
      <c r="B63" s="6" t="s">
        <v>332</v>
      </c>
      <c r="C63" s="6" t="s">
        <v>350</v>
      </c>
      <c r="D63" s="6">
        <v>4600012679</v>
      </c>
      <c r="E63" s="6" t="s">
        <v>472</v>
      </c>
      <c r="F63" s="17">
        <v>8909824947</v>
      </c>
      <c r="G63" s="6" t="s">
        <v>181</v>
      </c>
      <c r="H63" s="9">
        <v>30000000</v>
      </c>
      <c r="I63" s="9">
        <v>6000000</v>
      </c>
      <c r="J63" s="9">
        <f t="shared" si="5"/>
        <v>36000000</v>
      </c>
      <c r="K63" s="10" t="s">
        <v>473</v>
      </c>
      <c r="L63" s="11"/>
      <c r="M63" s="10" t="s">
        <v>383</v>
      </c>
      <c r="N63" s="7">
        <v>12704</v>
      </c>
      <c r="O63" s="113" t="s">
        <v>183</v>
      </c>
      <c r="P63" s="51" t="s">
        <v>376</v>
      </c>
      <c r="Q63" s="7" t="s">
        <v>340</v>
      </c>
    </row>
    <row r="64" spans="1:17" ht="92.25" customHeight="1" x14ac:dyDescent="0.2">
      <c r="A64" s="6">
        <v>2021</v>
      </c>
      <c r="B64" s="6" t="s">
        <v>332</v>
      </c>
      <c r="C64" s="6" t="s">
        <v>350</v>
      </c>
      <c r="D64" s="6">
        <v>4600012628</v>
      </c>
      <c r="E64" s="6" t="s">
        <v>474</v>
      </c>
      <c r="F64" s="17" t="s">
        <v>475</v>
      </c>
      <c r="G64" s="6" t="s">
        <v>476</v>
      </c>
      <c r="H64" s="9">
        <v>50000000</v>
      </c>
      <c r="I64" s="9">
        <v>30000000</v>
      </c>
      <c r="J64" s="9">
        <f t="shared" si="5"/>
        <v>80000000</v>
      </c>
      <c r="K64" s="10">
        <v>44266</v>
      </c>
      <c r="L64" s="11"/>
      <c r="M64" s="10" t="s">
        <v>383</v>
      </c>
      <c r="N64" s="7">
        <v>12655</v>
      </c>
      <c r="O64" s="68" t="s">
        <v>306</v>
      </c>
      <c r="P64" s="51" t="s">
        <v>371</v>
      </c>
      <c r="Q64" s="7" t="s">
        <v>477</v>
      </c>
    </row>
    <row r="65" spans="1:17" ht="102" x14ac:dyDescent="0.2">
      <c r="A65" s="6">
        <v>2021</v>
      </c>
      <c r="B65" s="6" t="s">
        <v>332</v>
      </c>
      <c r="C65" s="6" t="s">
        <v>350</v>
      </c>
      <c r="D65" s="6">
        <v>4600012738</v>
      </c>
      <c r="E65" s="6" t="s">
        <v>478</v>
      </c>
      <c r="F65" s="17">
        <v>8909817320</v>
      </c>
      <c r="G65" s="6" t="s">
        <v>83</v>
      </c>
      <c r="H65" s="9">
        <v>30000000</v>
      </c>
      <c r="I65" s="9">
        <v>20000000</v>
      </c>
      <c r="J65" s="9">
        <f t="shared" si="5"/>
        <v>50000000</v>
      </c>
      <c r="K65" s="10">
        <v>44327</v>
      </c>
      <c r="L65" s="11"/>
      <c r="M65" s="10" t="s">
        <v>383</v>
      </c>
      <c r="N65" s="7">
        <v>12313</v>
      </c>
      <c r="O65" s="12" t="s">
        <v>87</v>
      </c>
      <c r="P65" s="51" t="s">
        <v>419</v>
      </c>
      <c r="Q65" s="7" t="s">
        <v>477</v>
      </c>
    </row>
    <row r="66" spans="1:17" ht="81.75" customHeight="1" x14ac:dyDescent="0.2">
      <c r="A66" s="6">
        <v>2021</v>
      </c>
      <c r="B66" s="6" t="s">
        <v>332</v>
      </c>
      <c r="C66" s="6" t="s">
        <v>350</v>
      </c>
      <c r="D66" s="6">
        <v>4600012740</v>
      </c>
      <c r="E66" s="6" t="s">
        <v>479</v>
      </c>
      <c r="F66" s="17">
        <v>8909822782</v>
      </c>
      <c r="G66" s="6" t="s">
        <v>480</v>
      </c>
      <c r="H66" s="9">
        <v>30000000</v>
      </c>
      <c r="I66" s="9">
        <v>10000000</v>
      </c>
      <c r="J66" s="9">
        <f t="shared" si="5"/>
        <v>40000000</v>
      </c>
      <c r="K66" s="10">
        <v>44327</v>
      </c>
      <c r="L66" s="11"/>
      <c r="M66" s="10" t="s">
        <v>383</v>
      </c>
      <c r="N66" s="7">
        <v>12761</v>
      </c>
      <c r="O66" s="12" t="s">
        <v>232</v>
      </c>
      <c r="P66" s="51" t="s">
        <v>380</v>
      </c>
      <c r="Q66" s="7" t="s">
        <v>477</v>
      </c>
    </row>
    <row r="67" spans="1:17" ht="102" x14ac:dyDescent="0.2">
      <c r="A67" s="6">
        <v>2021</v>
      </c>
      <c r="B67" s="6" t="s">
        <v>332</v>
      </c>
      <c r="C67" s="6" t="s">
        <v>350</v>
      </c>
      <c r="D67" s="6">
        <v>4600013063</v>
      </c>
      <c r="E67" s="6" t="s">
        <v>481</v>
      </c>
      <c r="F67" s="17" t="s">
        <v>482</v>
      </c>
      <c r="G67" s="6" t="s">
        <v>483</v>
      </c>
      <c r="H67" s="9">
        <v>20000000</v>
      </c>
      <c r="I67" s="9">
        <v>5000000</v>
      </c>
      <c r="J67" s="9">
        <f t="shared" si="5"/>
        <v>25000000</v>
      </c>
      <c r="K67" s="10" t="s">
        <v>484</v>
      </c>
      <c r="L67" s="11"/>
      <c r="M67" s="10" t="s">
        <v>444</v>
      </c>
      <c r="N67" s="7">
        <v>12646</v>
      </c>
      <c r="O67" s="12" t="s">
        <v>116</v>
      </c>
      <c r="P67" s="51" t="s">
        <v>419</v>
      </c>
      <c r="Q67" s="51" t="s">
        <v>340</v>
      </c>
    </row>
    <row r="68" spans="1:17" ht="102" x14ac:dyDescent="0.2">
      <c r="A68" s="6">
        <v>2021</v>
      </c>
      <c r="B68" s="6" t="s">
        <v>332</v>
      </c>
      <c r="C68" s="6" t="s">
        <v>350</v>
      </c>
      <c r="D68" s="6">
        <v>4600012947</v>
      </c>
      <c r="E68" s="6" t="s">
        <v>485</v>
      </c>
      <c r="F68" s="17" t="s">
        <v>486</v>
      </c>
      <c r="G68" s="6" t="s">
        <v>487</v>
      </c>
      <c r="H68" s="9">
        <v>30000000</v>
      </c>
      <c r="I68" s="9">
        <v>30000000</v>
      </c>
      <c r="J68" s="9">
        <f t="shared" si="5"/>
        <v>60000000</v>
      </c>
      <c r="K68" s="10" t="s">
        <v>488</v>
      </c>
      <c r="M68" s="10" t="s">
        <v>444</v>
      </c>
      <c r="N68" s="7">
        <v>12757</v>
      </c>
      <c r="O68" s="12" t="s">
        <v>489</v>
      </c>
      <c r="P68" s="51" t="s">
        <v>490</v>
      </c>
      <c r="Q68" s="7" t="s">
        <v>477</v>
      </c>
    </row>
    <row r="69" spans="1:17" ht="102" x14ac:dyDescent="0.2">
      <c r="A69" s="6">
        <v>2021</v>
      </c>
      <c r="B69" s="6" t="s">
        <v>332</v>
      </c>
      <c r="C69" s="6" t="s">
        <v>350</v>
      </c>
      <c r="D69" s="6">
        <v>4600013015</v>
      </c>
      <c r="E69" s="6" t="s">
        <v>491</v>
      </c>
      <c r="F69" s="17" t="s">
        <v>492</v>
      </c>
      <c r="G69" s="6" t="s">
        <v>493</v>
      </c>
      <c r="H69" s="9">
        <v>30000000</v>
      </c>
      <c r="I69" s="9">
        <v>10000000</v>
      </c>
      <c r="J69" s="9">
        <f t="shared" si="5"/>
        <v>40000000</v>
      </c>
      <c r="K69" s="10" t="s">
        <v>488</v>
      </c>
      <c r="M69" s="10" t="s">
        <v>444</v>
      </c>
      <c r="N69" s="7">
        <v>12803</v>
      </c>
      <c r="O69" s="12" t="s">
        <v>494</v>
      </c>
      <c r="P69" s="51" t="s">
        <v>490</v>
      </c>
      <c r="Q69" s="7" t="s">
        <v>477</v>
      </c>
    </row>
    <row r="70" spans="1:17" ht="85.5" customHeight="1" x14ac:dyDescent="0.2">
      <c r="A70" s="6">
        <v>2021</v>
      </c>
      <c r="B70" s="6" t="s">
        <v>332</v>
      </c>
      <c r="C70" s="6" t="s">
        <v>350</v>
      </c>
      <c r="D70" s="6">
        <v>4600012944</v>
      </c>
      <c r="E70" s="6" t="s">
        <v>495</v>
      </c>
      <c r="F70" s="17">
        <v>890981105</v>
      </c>
      <c r="G70" s="6" t="s">
        <v>311</v>
      </c>
      <c r="H70" s="9">
        <v>30000000</v>
      </c>
      <c r="I70" s="9">
        <v>5000000</v>
      </c>
      <c r="J70" s="9">
        <f t="shared" si="5"/>
        <v>35000000</v>
      </c>
      <c r="K70" s="10" t="s">
        <v>496</v>
      </c>
      <c r="M70" s="10" t="s">
        <v>383</v>
      </c>
      <c r="N70" s="7">
        <v>12784</v>
      </c>
      <c r="O70" s="12" t="s">
        <v>313</v>
      </c>
      <c r="P70" s="51" t="s">
        <v>376</v>
      </c>
      <c r="Q70" s="7" t="s">
        <v>477</v>
      </c>
    </row>
    <row r="71" spans="1:17" ht="82.5" customHeight="1" x14ac:dyDescent="0.2">
      <c r="A71" s="14">
        <v>2021</v>
      </c>
      <c r="B71" s="14" t="s">
        <v>332</v>
      </c>
      <c r="C71" s="14" t="s">
        <v>350</v>
      </c>
      <c r="D71" s="14">
        <v>4600013020</v>
      </c>
      <c r="E71" s="14" t="s">
        <v>497</v>
      </c>
      <c r="F71" s="31">
        <v>8909812511</v>
      </c>
      <c r="G71" s="14" t="s">
        <v>308</v>
      </c>
      <c r="H71" s="32">
        <v>30000000</v>
      </c>
      <c r="I71" s="32">
        <v>40158950</v>
      </c>
      <c r="J71" s="32">
        <f t="shared" si="5"/>
        <v>70158950</v>
      </c>
      <c r="K71" s="25" t="s">
        <v>496</v>
      </c>
      <c r="M71" s="25" t="s">
        <v>444</v>
      </c>
      <c r="N71" s="15">
        <v>13025</v>
      </c>
      <c r="O71" s="12" t="s">
        <v>309</v>
      </c>
      <c r="P71" s="48" t="s">
        <v>359</v>
      </c>
      <c r="Q71" s="15" t="s">
        <v>477</v>
      </c>
    </row>
    <row r="72" spans="1:17" ht="102" x14ac:dyDescent="0.2">
      <c r="A72" s="6">
        <v>2021</v>
      </c>
      <c r="B72" s="6" t="s">
        <v>332</v>
      </c>
      <c r="C72" s="6" t="s">
        <v>350</v>
      </c>
      <c r="D72" s="6">
        <v>4600013024</v>
      </c>
      <c r="E72" s="6" t="s">
        <v>498</v>
      </c>
      <c r="F72" s="6">
        <v>8909387068</v>
      </c>
      <c r="G72" s="6" t="s">
        <v>179</v>
      </c>
      <c r="H72" s="9">
        <v>30000000</v>
      </c>
      <c r="I72" s="9">
        <v>30000000</v>
      </c>
      <c r="J72" s="9">
        <f t="shared" si="5"/>
        <v>60000000</v>
      </c>
      <c r="K72" s="10" t="s">
        <v>499</v>
      </c>
      <c r="L72" s="11"/>
      <c r="M72" s="10" t="s">
        <v>500</v>
      </c>
      <c r="N72" s="7">
        <v>13021</v>
      </c>
      <c r="O72" s="68" t="s">
        <v>501</v>
      </c>
      <c r="P72" s="51" t="s">
        <v>380</v>
      </c>
      <c r="Q72" s="7" t="s">
        <v>477</v>
      </c>
    </row>
    <row r="73" spans="1:17" ht="99" customHeight="1" x14ac:dyDescent="0.2">
      <c r="A73" s="6">
        <v>2021</v>
      </c>
      <c r="B73" s="6" t="s">
        <v>332</v>
      </c>
      <c r="C73" s="6" t="s">
        <v>350</v>
      </c>
      <c r="D73" s="6">
        <v>4600013147</v>
      </c>
      <c r="E73" s="6" t="s">
        <v>502</v>
      </c>
      <c r="F73" s="6" t="s">
        <v>503</v>
      </c>
      <c r="G73" s="13" t="s">
        <v>504</v>
      </c>
      <c r="H73" s="9">
        <v>45473917</v>
      </c>
      <c r="I73" s="9">
        <v>7000000</v>
      </c>
      <c r="J73" s="9">
        <f t="shared" si="5"/>
        <v>52473917</v>
      </c>
      <c r="K73" s="10" t="s">
        <v>499</v>
      </c>
      <c r="L73" s="11"/>
      <c r="M73" s="10" t="s">
        <v>427</v>
      </c>
      <c r="N73" s="7">
        <v>12974</v>
      </c>
      <c r="O73" s="68" t="s">
        <v>505</v>
      </c>
      <c r="P73" s="51" t="s">
        <v>506</v>
      </c>
      <c r="Q73" s="7" t="s">
        <v>477</v>
      </c>
    </row>
  </sheetData>
  <autoFilter ref="A1:R73"/>
  <hyperlinks>
    <hyperlink ref="O3" r:id="rId1"/>
    <hyperlink ref="O2" r:id="rId2"/>
    <hyperlink ref="O4" r:id="rId3"/>
    <hyperlink ref="O6" r:id="rId4"/>
    <hyperlink ref="O5" r:id="rId5"/>
    <hyperlink ref="O7" r:id="rId6"/>
    <hyperlink ref="O8" r:id="rId7"/>
    <hyperlink ref="O9" r:id="rId8"/>
    <hyperlink ref="O10" r:id="rId9"/>
    <hyperlink ref="O11" r:id="rId10"/>
    <hyperlink ref="O12" r:id="rId11"/>
    <hyperlink ref="O16" r:id="rId12"/>
    <hyperlink ref="O15" r:id="rId13"/>
    <hyperlink ref="O17" r:id="rId14"/>
    <hyperlink ref="O20" r:id="rId15"/>
    <hyperlink ref="O18" r:id="rId16"/>
    <hyperlink ref="O21" r:id="rId17"/>
    <hyperlink ref="O22" r:id="rId18"/>
    <hyperlink ref="O19" r:id="rId19"/>
    <hyperlink ref="O23" r:id="rId20"/>
    <hyperlink ref="O24" r:id="rId21"/>
    <hyperlink ref="O25" r:id="rId22"/>
    <hyperlink ref="O26" r:id="rId23"/>
    <hyperlink ref="O13" r:id="rId24"/>
    <hyperlink ref="O14" r:id="rId25"/>
    <hyperlink ref="O27" r:id="rId26"/>
    <hyperlink ref="O28" r:id="rId27"/>
    <hyperlink ref="O29" r:id="rId28"/>
    <hyperlink ref="O30" r:id="rId29"/>
    <hyperlink ref="O31" r:id="rId30"/>
    <hyperlink ref="O32" r:id="rId31"/>
    <hyperlink ref="O33" r:id="rId32"/>
    <hyperlink ref="O38" r:id="rId33"/>
    <hyperlink ref="O39" r:id="rId34"/>
    <hyperlink ref="O40" r:id="rId35"/>
    <hyperlink ref="O41" r:id="rId36"/>
    <hyperlink ref="O42" r:id="rId37"/>
    <hyperlink ref="O43" r:id="rId38"/>
    <hyperlink ref="O44" r:id="rId39"/>
    <hyperlink ref="O45" r:id="rId40"/>
    <hyperlink ref="O46" r:id="rId41"/>
    <hyperlink ref="O47" r:id="rId42"/>
    <hyperlink ref="O48" r:id="rId43"/>
    <hyperlink ref="O34" r:id="rId44"/>
    <hyperlink ref="O35" r:id="rId45"/>
    <hyperlink ref="O36" r:id="rId46"/>
    <hyperlink ref="O37" r:id="rId47"/>
    <hyperlink ref="O49" r:id="rId48"/>
    <hyperlink ref="O50" r:id="rId49"/>
    <hyperlink ref="O51" r:id="rId50"/>
    <hyperlink ref="O53" r:id="rId51"/>
    <hyperlink ref="O52" r:id="rId52"/>
    <hyperlink ref="O54" r:id="rId53"/>
    <hyperlink ref="O55" r:id="rId54"/>
    <hyperlink ref="O57" r:id="rId55"/>
    <hyperlink ref="O58" r:id="rId56"/>
    <hyperlink ref="O56" r:id="rId57"/>
    <hyperlink ref="O59" r:id="rId58"/>
    <hyperlink ref="O62" r:id="rId59"/>
    <hyperlink ref="O61" r:id="rId60"/>
    <hyperlink ref="O60" r:id="rId61"/>
    <hyperlink ref="O63" r:id="rId62"/>
    <hyperlink ref="O64" r:id="rId63"/>
    <hyperlink ref="O65" r:id="rId64"/>
    <hyperlink ref="O66" r:id="rId65"/>
    <hyperlink ref="O67" r:id="rId66"/>
    <hyperlink ref="O68" r:id="rId67"/>
    <hyperlink ref="O69" r:id="rId68"/>
    <hyperlink ref="O70" r:id="rId69"/>
    <hyperlink ref="O71" r:id="rId70"/>
    <hyperlink ref="O72" r:id="rId71"/>
    <hyperlink ref="O73" r:id="rId7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ETAPA PRE-CONTRACTUAL </vt:lpstr>
      <vt:lpstr>EJECUCIÒN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GLADYS JARAMILLO CARMONA</cp:lastModifiedBy>
  <cp:revision>20</cp:revision>
  <dcterms:created xsi:type="dcterms:W3CDTF">2019-12-16T18:19:45Z</dcterms:created>
  <dcterms:modified xsi:type="dcterms:W3CDTF">2022-05-24T16:40:18Z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