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CHIVOS DIRECCION 2020\ARCHIVOS JEFE CAMILA\RED ANTICORRUPCIÓN RITA\MATERIAL MESA 2 - Diagnóstico\Seguimiento Plan desarrollo Andrés\"/>
    </mc:Choice>
  </mc:AlternateContent>
  <xr:revisionPtr revIDLastSave="0" documentId="13_ncr:1_{C8DED0EC-0919-48E5-8113-E4794C8881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ptActionPlanBudgetProject" sheetId="1" r:id="rId1"/>
    <sheet name="Hoja1" sheetId="2" r:id="rId2"/>
  </sheets>
  <externalReferences>
    <externalReference r:id="rId3"/>
  </externalReferences>
  <definedNames>
    <definedName name="_xlnm._FilterDatabase" localSheetId="0" hidden="1">rptActionPlanBudgetProject!$B$8:$P$330</definedName>
    <definedName name="_xlnm.Print_Titles" localSheetId="0">rptActionPlanBudgetProject!$1:$3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<sst xmlns="http://schemas.openxmlformats.org/spreadsheetml/2006/main" count="984" uniqueCount="789">
  <si>
    <t>INFORME DE EJECUCIÓN FINANCIERA PROYECTOS</t>
  </si>
  <si>
    <r>
      <rPr>
        <b/>
        <sz val="10"/>
        <color rgb="FF000000"/>
        <rFont val="Arial"/>
        <family val="2"/>
      </rPr>
      <t xml:space="preserve">Departamento: </t>
    </r>
    <r>
      <rPr>
        <sz val="10"/>
        <color rgb="FF000000"/>
        <rFont val="Arial"/>
        <family val="2"/>
      </rPr>
      <t>Antioquia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Región: </t>
    </r>
    <r>
      <rPr>
        <sz val="10"/>
        <color rgb="FF000000"/>
        <rFont val="Arial"/>
        <family val="2"/>
      </rPr>
      <t>Valle De Aburrá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Municipio: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Medellín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Entidad: </t>
    </r>
    <r>
      <rPr>
        <sz val="10"/>
        <color rgb="FF000000"/>
        <rFont val="Arial"/>
        <family val="2"/>
      </rPr>
      <t>DEPTO. DE ANT.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Plan de Desarrollo: </t>
    </r>
    <r>
      <rPr>
        <sz val="10"/>
        <color rgb="FF000000"/>
        <rFont val="Arial"/>
        <family val="2"/>
      </rPr>
      <t>ANTIOQUIA PIENSA EN GRANDE 2016 - 2019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Plan de Acción: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2019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Fecha de Generación: </t>
    </r>
    <r>
      <rPr>
        <u/>
        <sz val="10"/>
        <color rgb="FF000000"/>
        <rFont val="Arial"/>
        <family val="2"/>
      </rPr>
      <t>12/07/2020 10:01:00 P.M.</t>
    </r>
  </si>
  <si>
    <r>
      <rPr>
        <b/>
        <sz val="8"/>
        <color rgb="FFFFFFFF"/>
        <rFont val="Tahoma"/>
        <family val="2"/>
      </rPr>
      <t xml:space="preserve">CÓDIGO
</t>
    </r>
    <r>
      <rPr>
        <b/>
        <sz val="8"/>
        <color rgb="FFFFFFFF"/>
        <rFont val="Tahoma"/>
        <family val="2"/>
      </rPr>
      <t>NIVEL</t>
    </r>
  </si>
  <si>
    <r>
      <rPr>
        <b/>
        <sz val="8"/>
        <color rgb="FFFFFFFF"/>
        <rFont val="Tahoma"/>
        <family val="2"/>
      </rPr>
      <t xml:space="preserve">CÓDIGO
</t>
    </r>
    <r>
      <rPr>
        <b/>
        <sz val="8"/>
        <color rgb="FFFFFFFF"/>
        <rFont val="Tahoma"/>
        <family val="2"/>
      </rPr>
      <t>PROYECTO</t>
    </r>
  </si>
  <si>
    <r>
      <rPr>
        <b/>
        <sz val="8"/>
        <color rgb="FFFFFFFF"/>
        <rFont val="Tahoma"/>
        <family val="2"/>
      </rPr>
      <t xml:space="preserve">NOMBRE
</t>
    </r>
    <r>
      <rPr>
        <b/>
        <sz val="8"/>
        <color rgb="FFFFFFFF"/>
        <rFont val="Tahoma"/>
        <family val="2"/>
      </rPr>
      <t>PROYECTO</t>
    </r>
  </si>
  <si>
    <r>
      <rPr>
        <b/>
        <sz val="8"/>
        <color rgb="FFFFFFFF"/>
        <rFont val="Tahoma"/>
        <family val="2"/>
      </rPr>
      <t xml:space="preserve">PESO
</t>
    </r>
    <r>
      <rPr>
        <b/>
        <sz val="8"/>
        <color rgb="FFFFFFFF"/>
        <rFont val="Tahoma"/>
        <family val="2"/>
      </rPr>
      <t>(%)</t>
    </r>
  </si>
  <si>
    <t>VIGENCIA</t>
  </si>
  <si>
    <t>PROGRAMACIÓN PLAN PLURIANUAL</t>
  </si>
  <si>
    <t>INICIO</t>
  </si>
  <si>
    <t>FINAL</t>
  </si>
  <si>
    <t>TOTAL</t>
  </si>
  <si>
    <t>PRESUPUESTO</t>
  </si>
  <si>
    <t>EJEC. AÑO</t>
  </si>
  <si>
    <t>EJEC. ACUMULADA</t>
  </si>
  <si>
    <t>310101</t>
  </si>
  <si>
    <t>31010100101</t>
  </si>
  <si>
    <t>APOYO Y FOMENTO PARA EL EMPRENDIMIENTO EN EL DEPARTAMENTO DE ANTIOQUIA, EXCEPTO MEDELLÍN</t>
  </si>
  <si>
    <t>31010100102</t>
  </si>
  <si>
    <t>DISEÑO DE ESTRATÉGIAS DE CAPACITACIÓN Y FINANCIACIÓN DE PROYECTOS PRODUCTIVOS PARA LA GENERACIÓN DE INGRESOS DE FAMILIAS EN 44 MUNICIPIOS DEL DEPARTAMENTO DE ANTIOQUIA</t>
  </si>
  <si>
    <t>31010100103</t>
  </si>
  <si>
    <t>FORTALECIMIENTO EMPRESARIAL RP TODO EL DEPARTAMENTO, ANTIOQUIA, OCCIDENTE</t>
  </si>
  <si>
    <t>31010100104</t>
  </si>
  <si>
    <t>FORTALECIMIENTO DE LA PRODUCTIVIDAD Y COMPETITIVIDAD DEL SECTOR CAFETERO EN EL DEPARTAMENTO DE ANTIOQUIA</t>
  </si>
  <si>
    <t>31010100105</t>
  </si>
  <si>
    <t>INCREMENTO DE LOS RECURSOS DEL SISTEMA FINANCIERO PARA EMPRENDIMIENTO Y FORTALECIMIENTO EMPRESARIAL TODO EL DEPARTAMENTO, ANTIOQUIA, OCCIDENTE</t>
  </si>
  <si>
    <t>31010100106</t>
  </si>
  <si>
    <t>FOMENTO Y APOYO PARA EL EMPRENDIMIENTO Y FORTALECIMIENTO EMPRESARIAL</t>
  </si>
  <si>
    <t>310201</t>
  </si>
  <si>
    <t>31020100101</t>
  </si>
  <si>
    <t>APOYO AL FORTALECIMIENTO DE LOS AGENTES DEL SISTEMA DE CIENCIA, TECNOLOGÍA E INNOVACIÓN EN EL DEPARTAMENTO DE ANTIOQUIA</t>
  </si>
  <si>
    <t>31020100102</t>
  </si>
  <si>
    <t>APOYO A LA GENERANIÓN DE CONOCIMIENTO, TRANSFERENCIA TECNOLÓGICA E INNOVACIÓN EN EL DEPARTAMENTO DE ANTIOQUIA.</t>
  </si>
  <si>
    <t>31020100103</t>
  </si>
  <si>
    <t>310301</t>
  </si>
  <si>
    <t>31030100101</t>
  </si>
  <si>
    <t>FORTALECIMIENTO DE LAS TIC EN REDES EMPRESARIALES TODO EL DEPARTAMENTO, ANTIOQUIA, OCCIDENTE</t>
  </si>
  <si>
    <t>310401</t>
  </si>
  <si>
    <t>31040100101</t>
  </si>
  <si>
    <t>DESARROLLO DE LA COMPETITIVIDAD Y LA PROMOCIÓN DEL TURISMO EN EL DEPARTAMENTO DE ANTIOQUIA</t>
  </si>
  <si>
    <t>310501</t>
  </si>
  <si>
    <t>31050100101</t>
  </si>
  <si>
    <t>CONSTRUCCIÓN Y PAVIMENTACIÓN DE VÍAS EN LA RED VIAL SECUNDARIA RVS EN EL DEPARTAMENTO DE ANTIOQUIA</t>
  </si>
  <si>
    <t>310502</t>
  </si>
  <si>
    <t>31050200102</t>
  </si>
  <si>
    <t>INVENTARIO Y GESTIÓN PREDIAL EN LA RED VIAL SECUNDARIA DEL DEPARTAMENTO DE ANTIOQUIA</t>
  </si>
  <si>
    <t>31050200103</t>
  </si>
  <si>
    <t>ESTUDIOS DE PREFACTIBILIDAD Y FACTIBILIDAD PARA EL COBRO DE VALORIZACIÓN EN PROYECTOS DE INFRAESTRUCTURA DE TRANSPORTE, ANTIOQUIA</t>
  </si>
  <si>
    <t>31050200104</t>
  </si>
  <si>
    <t xml:space="preserve">ESTUDIOS DE INFRAESTRUCTURA DE TRANSPORTE EN LA RED VIAL SECUNDARIA  </t>
  </si>
  <si>
    <t>31050200105</t>
  </si>
  <si>
    <t>DESARROLLO DE SISTEMAS DE INFORMACIÓN EN LA SECRETARÍA DE INFRAESTRUCTURA FÍSICA</t>
  </si>
  <si>
    <t>31050200106</t>
  </si>
  <si>
    <t>ESTUDIO PLAN DE INFRAESTRUCTURA Y MOVILIDAD 2030 DEPARTAMENTO DE ANTIOQUIA</t>
  </si>
  <si>
    <t>31050200107</t>
  </si>
  <si>
    <t>31050200108</t>
  </si>
  <si>
    <t>DESARROLLO DE PROYECTOS DE INFRAESTRUCTURA DE TRANSPORTE SUPRA DEPARTAMENTALES A TRAVÉS DE CONTRATOS PLAN EN ANTIOQUIA Y DEPARTAMENTOS LIMÍTROFES</t>
  </si>
  <si>
    <t>31050200109</t>
  </si>
  <si>
    <t>APOYO A LA CONSTRUCCIÓN DE LA ZONA PORTUARIA EN URABÁ ANTIOQUIA</t>
  </si>
  <si>
    <t>310503</t>
  </si>
  <si>
    <t>31050300101</t>
  </si>
  <si>
    <t>MANTENIMIENTO Y MEJORAMIENTO DE LA RVS EN ANTIOQUIA</t>
  </si>
  <si>
    <t>31050300102</t>
  </si>
  <si>
    <t>CONSTRUCCIÓN Y/O MEJORAMIENTO DE PUENTES EN LA RVS</t>
  </si>
  <si>
    <t>31050300103</t>
  </si>
  <si>
    <t>HABILITACIÓN DE CIRCUITOS VIALES SUBREGIONALES EN ANTIOQUIA PARA POTENCIAR LA CONECTIVIDAD Y ACCESIBILIDAD DEL DEPARTAMENTO. SEGUNDA ETAPA</t>
  </si>
  <si>
    <t>31050300104</t>
  </si>
  <si>
    <t>REHABILITACIÓN Y MANTENIMIENTO DE VÍAS ESPECÍFICAS CON RECURSOS DEL PEAJE PAJARITO EN LA SUBREGIÓN NORTE DEL DEPARTAMENTO DE ANTIOQUIA</t>
  </si>
  <si>
    <t>31050300105</t>
  </si>
  <si>
    <t>CONSERVACIÓN DE LA TRANSITABILIDAD EN VÍAS EN EL DEPARTAMENTO</t>
  </si>
  <si>
    <t>31050300106</t>
  </si>
  <si>
    <t>MEJORAMIENTO Y/O REHABILITACIÓN DE VÍAS NUEVAS FINANCIADAS POR EL GOBIERNO NACIONAL EN ANTIOQUIA</t>
  </si>
  <si>
    <t>31050300107</t>
  </si>
  <si>
    <t>RENOVACIÓN Y AUMENTO DE LA SEÑALIZACIÓN EN LAS VÍAS DE LA RED VIAL SECUNDARIA TODO EL DEPARTAMENTO, ANTIOQUIA, OCCIDENTE</t>
  </si>
  <si>
    <t>310504</t>
  </si>
  <si>
    <t>31050400101</t>
  </si>
  <si>
    <t>CONSTRUCCIÓN, MANTENIMIENTO Y OPERACIÓN CONEXIÓN VIAL ABURRÁ  ORIENTE</t>
  </si>
  <si>
    <t>31050400102</t>
  </si>
  <si>
    <t>MEJORAMIENTO CONEXIÓN VIAL ABURRÁ  NORTE</t>
  </si>
  <si>
    <t>31050400103</t>
  </si>
  <si>
    <t>CONSTRUCCIÓN, OPERACIÓN Y MANTENIMIENTO CONEXIÓN VIAL ABURRÁ  RÍO CAUCA</t>
  </si>
  <si>
    <t>31050400104</t>
  </si>
  <si>
    <t>CONSTRUCCIÓN DE LAS AUTOPISTAS PARA LA PROSPERIDAD</t>
  </si>
  <si>
    <t>310505</t>
  </si>
  <si>
    <t>31050500101</t>
  </si>
  <si>
    <t>ESTUDIOS PARA INCLUSION DE ANTIOQUIA EN EL PLAN MAESTRO FERROVIARIO</t>
  </si>
  <si>
    <t>31050500102</t>
  </si>
  <si>
    <t>PARTICIPACIÓN DE ANTIOQUIA EN LOS PLANES NACIONALES DE TRANSPORTE MULTIMODAL</t>
  </si>
  <si>
    <t>310506</t>
  </si>
  <si>
    <t>31050600101</t>
  </si>
  <si>
    <t>APOYO AL MEJORAMIENTO DE VÍAS URBANAS EN ALGUNOS MUNICIPIOS DE ANTIOQUIA</t>
  </si>
  <si>
    <t>31050600102</t>
  </si>
  <si>
    <t>APOYO A LA INTERVENCIÓN DE ESPACIOS PÚBLICOS MUNICIPALES</t>
  </si>
  <si>
    <t>31050600103</t>
  </si>
  <si>
    <t>APOYO A OTROS ESPACIOS PÚBLICOS (MUELLES, MALECONES, ENTRE OTROS) EN ANTIOQUIA</t>
  </si>
  <si>
    <t>31050600104</t>
  </si>
  <si>
    <t>CONSTRUCCIÓN DE PASEOS URBANOS DEL MALECÓN, ETAPA 1 EN LOS BARRIOS SANTAFÉ Y LA PLAYA DE TURBO, ANTIOQUIA, OCCIDENTE</t>
  </si>
  <si>
    <t>310507</t>
  </si>
  <si>
    <t>31050700101</t>
  </si>
  <si>
    <t>CONSTRUCCIÓN DE BULEVARES PARA PEATONES, CICLORUTAS, CICLO VIAS Y SENDEROS EN ANTIOQUIA</t>
  </si>
  <si>
    <t>310508</t>
  </si>
  <si>
    <t>31050800101</t>
  </si>
  <si>
    <t>NUEVOS POLOS DE DESARROLLO HABITACIONALES E INDUSTRIALES</t>
  </si>
  <si>
    <t>310601</t>
  </si>
  <si>
    <t>31060100101</t>
  </si>
  <si>
    <t>FORTALECIMIENTO MINERIA BIEN HECHA PARA EL DESARROLLO DE ANTIOQUIA TODO EL DEPARTAMENTO, ANTIOQUIA, OCCIDENTE</t>
  </si>
  <si>
    <t>310701</t>
  </si>
  <si>
    <t>31070100101</t>
  </si>
  <si>
    <t>FORTALECIMIENTO DE POLÍTICAS PÚBLICAS DE TRABAJO DECENTE TODO EL DEPARTAMENTO, ANTIOQUIA, OCCIDENTE</t>
  </si>
  <si>
    <t>310702</t>
  </si>
  <si>
    <t>31070200101</t>
  </si>
  <si>
    <t>MEJORAMIENTO Y PROMOCIÓN DE  LA EMPLEABILIDAD TODO EL DEPARTAMENTO, ANTIOQUIA</t>
  </si>
  <si>
    <t>31070200102</t>
  </si>
  <si>
    <t>DESARROLLO DE OPORTUNIDADES DE FORMACIÓN PARA EL TRABAJO, EL EMPRENDIMIENTO Y EL EMPLEO EN OCHO MUNICIPIOS DE LA REGIÓN DE URABÁ</t>
  </si>
  <si>
    <t>320101</t>
  </si>
  <si>
    <t>32010100101</t>
  </si>
  <si>
    <t>CONSTRUCCIÓN DEL PLAN DE ORDENAMIENTO TERRITORIAL AGROPECUARIO-POTA DEPARTAMENTAL</t>
  </si>
  <si>
    <t>32010100102</t>
  </si>
  <si>
    <t>320201</t>
  </si>
  <si>
    <t>32020100101</t>
  </si>
  <si>
    <t xml:space="preserve">NÚMERO DE VIVIENDAS RURALES NUEVAS INICIADAS CON ENFOQUES DIFERENCIALES </t>
  </si>
  <si>
    <t>320202</t>
  </si>
  <si>
    <t>32020200101</t>
  </si>
  <si>
    <t>NÚMERO DE FAMILIAS BENEFICIADAS CON UN MEJORAMIENTO DE VIVIENDA RURAL CON ENFOQUES DIFERENCIALES</t>
  </si>
  <si>
    <t>32020200102</t>
  </si>
  <si>
    <t xml:space="preserve">NÚMERO DE FAMILIAS RURALES QUE ADQUIEREN HABILIDADES TÉCNICAS O SOCIALES </t>
  </si>
  <si>
    <t>320203</t>
  </si>
  <si>
    <t>32020300101</t>
  </si>
  <si>
    <t>CONSTRUCCION Y SUMINISTRO DE AGUA APTA PARA CONSUMO HUMANO EN TODO EL DEPARTAMENTO</t>
  </si>
  <si>
    <t>320204</t>
  </si>
  <si>
    <t>32020400101</t>
  </si>
  <si>
    <t>AMPLIACION DE COBERTURA MEDIANTE LA CONSTRUCCION DE NUEVAS CONEXIONES Y TRATAMIENTOS DE AGUAS RESIDUALES (ZONA RURAL) DEL DEPARTAMENTO DE ANTIOQUIA</t>
  </si>
  <si>
    <t>320205</t>
  </si>
  <si>
    <t>32020500101</t>
  </si>
  <si>
    <t>CONSTRUCCIÓN ALTERNATIVAS RURALES PARA EL MANEJO DE RESIDUOS SÓLIDOS EN EL DEPARTAMENTO TODO EL DEPARTAMENTO, ANTIOQUIA, OCCIDENTE</t>
  </si>
  <si>
    <t>320206</t>
  </si>
  <si>
    <t>32020600101</t>
  </si>
  <si>
    <t xml:space="preserve">AMPLIACIÓN COBERTURA DEL SERVICIO DE ENERGIA CONVENCIONAL Y ALTERNATIVO EN ZONAS RURALES TODO EL DEPARTAMENTO ANTIOQUIA </t>
  </si>
  <si>
    <t>320207</t>
  </si>
  <si>
    <t>32020700101</t>
  </si>
  <si>
    <t xml:space="preserve">AMPLIACIÓN COBERTURA DEL SERVICIO DE  GAS PARA EL DESARROLLO DE ZONAS RURALES DEL DEPARTAMENTO ANTIOQUIA </t>
  </si>
  <si>
    <t>320208</t>
  </si>
  <si>
    <t>32020800101</t>
  </si>
  <si>
    <t>APOYO APOYO INTEGRAL A LOS HOGARES EN CONDICIONES DE POBREZA EXTREMA EN EL DEPARTAMENTO DE ANTIOQUA, ANTIOQUIA, OCCIDENTE</t>
  </si>
  <si>
    <t>320209</t>
  </si>
  <si>
    <t>32020900101</t>
  </si>
  <si>
    <t>CONSOLIDACIÓN DE ESTRATEGIAS EDUCATIVAS PARA UNA NUEVA RURALIDAD TODO EL DEPARTAMENTO, ANTIOQUIA, OCCIDENTE</t>
  </si>
  <si>
    <t>320301</t>
  </si>
  <si>
    <t>32030100101</t>
  </si>
  <si>
    <t>FORTALECIMIENTO Y DESARROLLO (PROPIOS) DEL PROGRAMA DE AGRICULTURA FAMILIAR EN EL DEPARTAMENTO</t>
  </si>
  <si>
    <t>32030100102</t>
  </si>
  <si>
    <t>320401</t>
  </si>
  <si>
    <t>32040100101</t>
  </si>
  <si>
    <t xml:space="preserve">FORTALECIMIENTO DE LA INFRAESTRUCTURA DE APOYO A LA PRODUCCIÓN, TRANSFORMACIÓN Y COMERCILIZACIÓN DE PRODUCTOS AGROINDUSTRIALES EN EL DEPARTAMENTO DE ANTIOQUIA </t>
  </si>
  <si>
    <t>32040100102</t>
  </si>
  <si>
    <t>MEJORAMIENTO INFRAESTRUCTURAS DE BENEFICIO Y FAENADO DE BOVINOS Y PORCINOS (PLAZAS DE FERIA, SUBASTAS GANADERAS, VEHÍCULOS ESPECIALIZADOS) EN EL DEPARTAMENTO DE ANTIOQUIA</t>
  </si>
  <si>
    <t>32040100103</t>
  </si>
  <si>
    <t>320402</t>
  </si>
  <si>
    <t>32040200101</t>
  </si>
  <si>
    <t>CONSTRUCCIÓN DE PLACA HUELLA EN LA RED VÍAL TERCIARIA DE ANTIOQUIA</t>
  </si>
  <si>
    <t>32040200102</t>
  </si>
  <si>
    <t>APOYO AL MEJORAMIENTO Y/O MANTENIMIENTO DE LA RED VIAL TERCIARIA EN ANTIOQUIA</t>
  </si>
  <si>
    <t>32040200103</t>
  </si>
  <si>
    <t>APOYO A LA CONSTRUCCIÓN DE VÍAS DE LA RED VÍAL TERCIARIA EN ANTIOQUIA</t>
  </si>
  <si>
    <t>32040200104</t>
  </si>
  <si>
    <t>APOYO A LA CONSTRUCCIÓN O MEJORAMIENTO DE PUENTES EN LOS MUNICIPIOS</t>
  </si>
  <si>
    <t>32040200105</t>
  </si>
  <si>
    <t>APOYO AL MEJORAMIENTO DE CAMINOS DE HERRADURA O MOTORRUTAS EN ANTIOQUIA</t>
  </si>
  <si>
    <t>32040200106</t>
  </si>
  <si>
    <t>INFRAESTRUCTURA DE VÍAS TERCIARIAS COMO APOYO A LA COMERCIALIZACIÓN DE PRODUCTOS AGROPECUARIOS, PESQUEROS Y FORESTALES</t>
  </si>
  <si>
    <t>320403</t>
  </si>
  <si>
    <t>32040300101</t>
  </si>
  <si>
    <t>MANTENIMIENTO Y OPERACIÓN DE CABLES AÉREOS EN ANTIOQUIA</t>
  </si>
  <si>
    <t>320404</t>
  </si>
  <si>
    <t>32040400101</t>
  </si>
  <si>
    <t>FORTALECIMIENTO AGROEMPRESARIAL Y COMERCIAL DE ASOCIACIONES AGROPECUARIAS EN EL DEPARTAMENTO DE ANTIOQUIA</t>
  </si>
  <si>
    <t>320405</t>
  </si>
  <si>
    <t>32040500101</t>
  </si>
  <si>
    <t>APOYO A LA MODERNIZACIÓN DE LA GANADERÍA EN EL DEPARTAMENTO ANTIOQUIA</t>
  </si>
  <si>
    <t>32040500102</t>
  </si>
  <si>
    <t>FORTALECIMIENTO A LA ACTIVIDAD PRODUCTIVA DEL SECTOR AGROPECUARIO (ETAPA 1) EN EL DEPARTAMENTO DE ANTIOQUIA</t>
  </si>
  <si>
    <t>32040500103</t>
  </si>
  <si>
    <t>ANTIOQUIA RURAL PRODUCTIVA</t>
  </si>
  <si>
    <t>320501</t>
  </si>
  <si>
    <t>32050100101</t>
  </si>
  <si>
    <t>FORTALECIMIENTO DE ESTRATEGIAS QUE POSIBILITEN MEJORAR LA COORDINACIÓN INTERINSTITUCIONAL PARA EL DESARROLLO AGROPECUARIO DEL DEPARTAMENTO DE ANTIOQUIA</t>
  </si>
  <si>
    <t>32050100102</t>
  </si>
  <si>
    <t>DESARROLLO INDUSTRIAL AGROPECUARIO, A TRAVÉS DE LA CREACIÓN Y PUESTA EN MARCHA DE LA EMPRESA AGROINDUSTRIAL EN EL DEPARTAMENTO DE ANTIOQUIA</t>
  </si>
  <si>
    <t>330101</t>
  </si>
  <si>
    <t>33010100103</t>
  </si>
  <si>
    <t>FORTALECIMIENTO DE LA INSPECCIÓN, VIGILANCIA Y CONTROL DE LA CALIDAD DEL AGUA PARA CONSUMO HUMANO Y USO RECREATIVO TODO EL DEPARTAMENTO, ANTIOQUIA, OCCIDENTE</t>
  </si>
  <si>
    <t>330102</t>
  </si>
  <si>
    <t>33010200101</t>
  </si>
  <si>
    <t>FORTALECIMIENTO ESTILOS DE VIDA SALUDABLE Y ATENCIÓN DE CONDICIONES NO TRASMISIBLES, ANTIOQUIA, OCCIDENTE.</t>
  </si>
  <si>
    <t>33010200102</t>
  </si>
  <si>
    <t>FORTALECIMIENTO DE LA CONVIVENCIA SOCIAL Y SALUD MENTAL EN TODO EL DEPARTAMENTO, ANTIOQUIA, OCCIDENTE.</t>
  </si>
  <si>
    <t>33010200103</t>
  </si>
  <si>
    <t>FORTALECIMIENTO EN ALIMENTACION Y NUTRICIÓN DESDE LA SALUD PÚBLICA DEPARTAMENTO, ANTIOQUIA, OCCIDENTE</t>
  </si>
  <si>
    <t>33010200104</t>
  </si>
  <si>
    <t>FORTALECIMIENTO DE LA SEXUALIDAD Y DERECHOS SEXUALES Y REPRODUCTIVOS TODO EL DEPARTAMENTO, ANTIOQUIA, OCCIDENTE.</t>
  </si>
  <si>
    <t>33010200105</t>
  </si>
  <si>
    <t>FORTALECIMIENTO DE LA GESTIÓN DE LAS ENFERMEDADES INMUNOPREVENIBLES, EMERGENTES, REEMERGENTES Y DESATENDIDAS EN TODO EL DEPARTAMENTO ANTIOQUIA, OCCIDENTE DE INMUNOPREVENIBLES, TUBERCULOSIS, LEPRA E IRA EN LOS ACTORES DEL SGSSS TODO EL DEPARTAMENTO, ANTIOQUIA, OCCIDENTE</t>
  </si>
  <si>
    <t>33010200106</t>
  </si>
  <si>
    <t>PREVENCIÓN Y PROMOCIÓN DE LAS ENFERMEDADES TRANSMITIDAS POR VECTORES, EGI TODO EL DEPARTAMENTO, ANTIOQUIA, OCCIDENTE</t>
  </si>
  <si>
    <t>33010200107</t>
  </si>
  <si>
    <t>MEJORAMIENTO DE LA CAPACIDAD DE RESPUESTA INSTITUCIONAL EN SALUD ANTE EMERGENCIAS Y DESASTRES, PARA IMPACTAR LA MORTALIDAD MEDELLÍN, ANTIOQUIA, OCCIDENTE</t>
  </si>
  <si>
    <t>33010200108</t>
  </si>
  <si>
    <t>PROTECCIÓN AL DESARROLLO INTEGRAL DE LOS NIÑOS Y NIÑAS DEL TODO EL DEPARTAMENTO, ANTIOQUIA, OCCIDENTE</t>
  </si>
  <si>
    <t>33010200109</t>
  </si>
  <si>
    <t>PROTECCIÓN DE LA SALUD CON PERSPECTIVAS DE GÉNERO Y ENFOQUE ETNICO DIFERENCIAL TODO EL DEPARTAMENTO, ANTIOQUIA, OCCIDENTE</t>
  </si>
  <si>
    <t>330103</t>
  </si>
  <si>
    <t>33010300101</t>
  </si>
  <si>
    <t xml:space="preserve">FORTALECIMIENTO DEL RECURSO HUMANO Y DEL CLIMA LABORAL SSSA ANTIOQUIA, OCCIDENTE </t>
  </si>
  <si>
    <t>33010300102</t>
  </si>
  <si>
    <t>FORTALECIMIENTO DE LA RED PRESTADORA DE SERVICIOS DE SALUD PÚBLICO DEL DEPARTAMENTO DE ANTIOQUIA</t>
  </si>
  <si>
    <t>33010300103</t>
  </si>
  <si>
    <t>SERVICIO ATENCIÓN EN SALUD A LA POBLACIÓN POBRE Y VULNERABLE TODO EL DEPARTAMENTO, ANTIOQUIA, OCCIDENTE</t>
  </si>
  <si>
    <t>33010300104</t>
  </si>
  <si>
    <t>APOYO A LA PRESTACIÓN DE SERVICIOS DE BAJA COMPLEJIDAD A LA POBLACIÓN DE DIFÍCIL ACCESO TODO EL DEPARTAMENTO, ANTIOQUIA, OCCIDENTE</t>
  </si>
  <si>
    <t>33010300105</t>
  </si>
  <si>
    <t xml:space="preserve">IMPLEMENTACIÓN DE LOS EQUIPOS TÉCNICOS REGIONALES PARA LA RECUPERACIÓN DE CAPACIDADES SANITARIAS BASICAS DE ENTIDADES TERRITORIALES EN EL DEPARTAMENTO DE ANTIOQUIA </t>
  </si>
  <si>
    <t>33010300106</t>
  </si>
  <si>
    <t>FORTALECIMIENTO DEL ASEGURAMIENTO DE LA POBLACION ANTIOQUEÑA</t>
  </si>
  <si>
    <t>33010300107</t>
  </si>
  <si>
    <t>IMPLEMENTACIÓN Y FORTALECIMIENTO DEL SOGC A LOS PRESTADORES DE SERVICIOS DE SALUD EN EL DEPARTAMENTO DE ANTIOQUIA</t>
  </si>
  <si>
    <t>33010300108</t>
  </si>
  <si>
    <t>FORTALECIMIENTO DE LA VIGILANCIA EN SALUD PÚBLICA A LOS ACTORES SGSSS TODO EL DEPARTAMENTO, ANTIOQUIA, OCCIDENTE.</t>
  </si>
  <si>
    <t>33010300109</t>
  </si>
  <si>
    <t>FORTALECIMIENTO DE LAS TIC EN LA SECRETARIA SECCIONAL DE SALUD Y PROTECCIÓN SOCIAL TODO EL DEPARTAMENTO, ANTIOQUIA, OCCIDENTE</t>
  </si>
  <si>
    <t>33010300110</t>
  </si>
  <si>
    <t>IMPLEMENTACIÓN DEL SISTEMA INTEGRADO DE INFORMACIÓN EN SALUD Y SERVICIOS DE TELEMEDICINA DEPARTAMENTO , ANTIOQUIA, OCCIDENTE</t>
  </si>
  <si>
    <t>33010300111</t>
  </si>
  <si>
    <t>FORTALECIMIENTO DEL LABORATORIO DEPARTAMENTAL DE SALUD PÚBLICA DE ANTIOQUIA TODO EL DEPARTAMENTO, ANTIOQUIA, OCCIDENTE.</t>
  </si>
  <si>
    <t>330104</t>
  </si>
  <si>
    <t>33010400101</t>
  </si>
  <si>
    <t>SUMINISTRO DE UN COMPLEMENTO ALIMENTARIO ENRIQUECIDO PARA NIÑOS ENTRE 6 Y 72 MESES DE EDAD EN TODO EL DEPARTAMENTO, ANTIOQUIA, OCCIDENTE</t>
  </si>
  <si>
    <t>33010400102</t>
  </si>
  <si>
    <t>SUMINISTRO DE RACIONES PARA EL PROGRAMA DE ALIMENTACIÓN ESCOLAR PARA GARANTIZAR LA PERMANENCIA DE LA POBLACIÓN ESCOLAR EN TODO EL DEPARTAMENTO, ANTIOQUIA, OCCIDENTE</t>
  </si>
  <si>
    <t>33010400103</t>
  </si>
  <si>
    <t>SUMINISTRO DE COMPLEMENTO ALIMNETARIO PARA POBLACIÓN ADULTA MAYOR EN TODO EL DEPARTAMENTO, ANTIOQUIA, OCCIDENTE</t>
  </si>
  <si>
    <t>33010400104</t>
  </si>
  <si>
    <t>IMPLEMENTACIÓN DE ESTRATEGIAS DE ATENCIÓN INTEGRAL Y RECUPERACIÓN NUTRICIONAL A LA PRIMERA INFANCIA EN TODO EL DEPARTAMENTO, ANTIOQUIA, OCCIDENTE</t>
  </si>
  <si>
    <t>33010400105</t>
  </si>
  <si>
    <t>IMPLEMENTACIÓN DE PROYECTOS PRODUCTIVOS AGROPECUARIOS GENERADORES DE SEGURIDAD ALIMENTARIA PARA FAMILIAS VÍCTIMAS EN TODO EL DEPARTAMENTO, ANTIOQUIA, OCCIDENTE</t>
  </si>
  <si>
    <t>33010400106</t>
  </si>
  <si>
    <t>IMPLEMENTACIÓN DE PROYECTOS PEDAGÓGICOS EN CENTROS EDUCATIVOS RURALES E INSTITUCIONES EDUCATIVAS DE TODO EL DEPARTAMENTO, ANTIOQUIA, OCCIDENTE</t>
  </si>
  <si>
    <t>33010400107</t>
  </si>
  <si>
    <t>FORTALECIMIENTO DE LA POLÍTICA PÚBLICA DE SEGURIDAD ALIMENTARIA EN TODO EL DEPARTAMENTO, ANTIOQUIA, OCCIDENTE</t>
  </si>
  <si>
    <t>330201</t>
  </si>
  <si>
    <t>33020100101</t>
  </si>
  <si>
    <t>PROTECCIÓN DEL ENVEJECIMIENTO Y VEJEZ , ANTIOQUIA, OCCIDENTE.</t>
  </si>
  <si>
    <t>330301</t>
  </si>
  <si>
    <t>33030100101</t>
  </si>
  <si>
    <t>PROTECCIÓN POBLACIÓN CON DISCAPACIDAD TODO EL DEPARTAMENTO, ANTIOQUIA, OCCIDENTE.</t>
  </si>
  <si>
    <t>330401</t>
  </si>
  <si>
    <t>33040100101</t>
  </si>
  <si>
    <t>IMPLEMENTACIÓN DEL MODELO EDUCATIVO QUE RESPONDE A LOS NUEVOS REQUERIMIENTOS TODO EL DEPARTAMENTO, ANTIOQUIA</t>
  </si>
  <si>
    <t>33040100102</t>
  </si>
  <si>
    <t>IMPLEMENTACIÓN Y PUESTA EN MARCHA DEL BACHILLERATO DIGITAL PARA ANTIOQUIA TODO EL DEPARTAMENTO, ANTIOQUIA, OCCIDENTE</t>
  </si>
  <si>
    <t>33040100103</t>
  </si>
  <si>
    <t>FORTALECIMIENTO INFRAESTRUCTURA TECNOLÓGICA Y CONSOLIDACIÓN DE LA INFORMACIÓN EN UN SISTEMA INTEGRADO EN SEEDUCA ANTIOQUIA</t>
  </si>
  <si>
    <t>330402</t>
  </si>
  <si>
    <t>33040200101</t>
  </si>
  <si>
    <t>IMPLEMENTACIÓN DE LA ESTRATEGIA DE TRANSICIONES INTEGRALES EN LOS MUNICIPIOS NO CERTIFICADOS DE ANTIOQUIA</t>
  </si>
  <si>
    <t>33040200102</t>
  </si>
  <si>
    <t>MANTENIMIENTO E INTERVENCIÓN EN AMBIENTES DE APRENDIZAJE PARA EL SECTOR URBANO TODO EL DEPARTAMENTO, ANTIOQUIA, OCCIDENTE</t>
  </si>
  <si>
    <t>33040200103</t>
  </si>
  <si>
    <t>DOTACIÓN DE CANASTA EDUCATIVA A LAS SEDES EDUCATIVAS URBANAS DE LOS MUNICIPIOS NO CERTIFICADOS DEL DEPARTAMENTO DE ANTIOQUIA</t>
  </si>
  <si>
    <t>33040200104</t>
  </si>
  <si>
    <t>FORTALECIMIENTO CURRICULAR EN EL DEPARTAMENTO DE ANTIOQUIA</t>
  </si>
  <si>
    <t>33040200105</t>
  </si>
  <si>
    <t>ADMINISTRACIÓN Y PAGO NÓMINA PERSONAL DOCENTE, DIRECTIVO DOCENTE Y ADMINISTRATIVO SECRETARIA DE EDUCACIÓN ZONA URBANA DEPARTAMENTO DE ANTIOQUIA</t>
  </si>
  <si>
    <t>33040200106</t>
  </si>
  <si>
    <t>AMPLIACIÓN DE LA SOSTENIBILIDAD DEL SERVICIO EDUCATIVO OFICIAL EN EL DEPARTAMENTO DE ANTIOQUIA</t>
  </si>
  <si>
    <t>33040200107</t>
  </si>
  <si>
    <t>ADMINISTRACION PAGO NOMINA PERSONAL DOCENTE Y ADMINISTRATIVO DE LA SECRETARIA DE EDUCACION ANTIOQUIA</t>
  </si>
  <si>
    <t>33040200108</t>
  </si>
  <si>
    <t>ACTUALIZACIÓN IMPLEMENTACIÓN DE METODOLOGÍAS DE GESTIÓN DE AULA PARA EL DESARROLLO DE CAPACIDADES Y CONSTRUCCIÓN DE PAZ TERRITORIAL, ANTIOQUIA, OCCIDENTE</t>
  </si>
  <si>
    <t>33040200109</t>
  </si>
  <si>
    <t>MÁS Y MEJOR EDUCACIÓN PARA LA SOCIEDAD Y LAS PERSONAS EN EL SECTOR URBANO</t>
  </si>
  <si>
    <t>330403</t>
  </si>
  <si>
    <t>33040300101</t>
  </si>
  <si>
    <t>DESARROLLO DE ESTRATEGIAS PARA LA PERMANENCIA ESCOLAR DE LOS ESTUDIANTES OFICIALES DE LOS MUNICIPIOS NO CERTIFICADOS DE ANTIOQUIA</t>
  </si>
  <si>
    <t>33040300102</t>
  </si>
  <si>
    <t>ADMINISTRACIÓN PAGO NÓMINA PERSONAL DOCENTE, DIRECTIVOS DOCENTES Y ADMINISTRATIVOS DE LA SECRETARIA DE EDUCACIÓN ZONA RURAL DEPARTAMENTO DE ANTIOQUIA</t>
  </si>
  <si>
    <t>33040300103</t>
  </si>
  <si>
    <t>MANTENIMIENTO E INTERVENCIÓN EN AMBIENTES DE APRENDIZAJE PARA EL SECTOR RURAL TODO EL DEPARTAMENTO, ANTIOQUIA, OCCIDENTE</t>
  </si>
  <si>
    <t>33040300104</t>
  </si>
  <si>
    <t>DESARROLLO DE LA EXCELENCIA EDUCATIVA, CON FORMACIÓN Y ASISTENCIA TÉCNICA A DOCENTES Y DIRECTIVOS DOCENTES EN MEF EN MUNICIPIOS NO CERTIFICADOS DE ANTIOQUIA</t>
  </si>
  <si>
    <t>33040300105</t>
  </si>
  <si>
    <t>DOTACIÓN DE CANASTA EDUCATIVA A LAS SEDES EDUCATIVAS RURALES DE LOS MUNICIPIOS NO CERTIFICADOS DEL DEPARTAMENTO DE ANTIOQUIA</t>
  </si>
  <si>
    <t>33040300106</t>
  </si>
  <si>
    <t>IMPLEMENTACIÓN DEL PROYECTO BRÚJULA EN EL DEPARTAMENTO DE ANTIOQUIA</t>
  </si>
  <si>
    <t>33040300107</t>
  </si>
  <si>
    <t>MÁS Y MEJOR EDUCACION PARA LA SOCIEDAD Y LAS PERSONAS EN LA RURALIDAD</t>
  </si>
  <si>
    <t>330404</t>
  </si>
  <si>
    <t>33040400101</t>
  </si>
  <si>
    <t>FORTALECIMIENTO DE LA EDUCACIÓN DE JÓVENES EN EXTRA EDAD Y ADULTOS EN LOS CICLOS DE ALFABETIZACIÓN, BÁSICA Y MEDIA EN EL DEPARTAMENTO DE ANTIOQUIA</t>
  </si>
  <si>
    <t>330405</t>
  </si>
  <si>
    <t>33040500101</t>
  </si>
  <si>
    <t>FORTALECIMIENTO ATENCIÓN CON CALIDAD A LA POBLACIÓN EN SITUACIÓN DE DISCAPACIDAD O TALENTOS EXCEPCIONALES TODO EL DEPARTAMENTO, ANTIOQUIA, OCCIDENTE</t>
  </si>
  <si>
    <t>33040500102</t>
  </si>
  <si>
    <t>MÁS Y MEJOR EDUCACIÓN PARA LA ATENCIÓN A LA POBLACIÓN EN DISCAPACIDAD Y TALENTOS EXCEPCIONALES</t>
  </si>
  <si>
    <t>330406</t>
  </si>
  <si>
    <t>33040600101</t>
  </si>
  <si>
    <t>FORMULACIÓN DE UN PLAN DE FORMACIÓN QUE CONTRIBUYA A MEJORAR LAS CONDICIONES DE VIDA Y PROFESIONALES DE LOS DOCENTES DE TODO EL DEPARTAMENTO, ANTIOQUIA, OCCIDENTE</t>
  </si>
  <si>
    <t>33040600102</t>
  </si>
  <si>
    <t xml:space="preserve">FORMACIÓN PARA MEJORAR LOS AMBIENTES DE APRENDIZAJE Y EL CLIMA LABORAL EN LOS MUNICIPIOS DE ANTIOQUIA </t>
  </si>
  <si>
    <t>33040600103</t>
  </si>
  <si>
    <t>CONSOLIDACIÓN DE LAS MESAS DE CONCERTACIÓN POR LA CALIDAD EDUCATIVA EN LOS MUNICIPIOS DE ANTIOQUIA</t>
  </si>
  <si>
    <t>33040600104</t>
  </si>
  <si>
    <t>IMPLEMENTACIÓN DEL "CENTRO DE PENSAMIENTO PEDAGÓGICO" EN EL DEPARTAMENTO DE ANTIOQUIA</t>
  </si>
  <si>
    <t>33040600105</t>
  </si>
  <si>
    <t>MEJORAMIENTO DE LA EDUCACIÓN MEDIA EN LOS MUNICIPIOS NO CERTIFICADOS DEL DEPARTAMENTO ANTIOQUIA</t>
  </si>
  <si>
    <t>33040600106</t>
  </si>
  <si>
    <t>SUMINISTRO EN SEDES EDUCATIVAS DE AGUA, SANEAMIENTO BÁSICO, ENERGÍA Y LEGALIZACIÓN DE PREDIOS EN ASOSCIO CON DEPENDENCIAS DE LA GOBERNACIÓN DE ANTIOQUIA</t>
  </si>
  <si>
    <t>33040600107</t>
  </si>
  <si>
    <t>FORTALECIMIENTO DE COMPETENCIAS COMUNICATIVAS EN UNA SEGUNDA LENGUA EN DOCENTES Y ESTUDIANTES TODO EL DEPARTAMENTO, ANTIOQUIA, OCCIDENTE</t>
  </si>
  <si>
    <t>33040600108</t>
  </si>
  <si>
    <t>DIVULGACIÓN Y RECONOCIMIENTO A MAESTROS, DIRECTIVOS DOCENTES Y ESTUDIANTES MUNICIPIOS NO CERTIFICADOS DE ANTIOQUIA</t>
  </si>
  <si>
    <t>33040600109</t>
  </si>
  <si>
    <t>APOYO A LA IMPLEMENTACIÓN DE LA JORNADA ÚNICA  MUNICIPIOS NO CERTIFICADOS DE ANTIOQUIA</t>
  </si>
  <si>
    <t>33040600110</t>
  </si>
  <si>
    <t>IMPLEMENTACIÓN DE LA ESTRATEGIA ANTIOQUIA LIDER EN PRUEBAS SABER EN LOS  MUNICIPIOS NO CERTIFICADOS DEL DEPARTAMENTO DE ANTIOQUIA</t>
  </si>
  <si>
    <t>33040600111</t>
  </si>
  <si>
    <t>EXCELENCIA EDUCATIVA CON MÁS Y MEJORES MAESTROS</t>
  </si>
  <si>
    <t>330407</t>
  </si>
  <si>
    <t>33040700101</t>
  </si>
  <si>
    <t>FORTALECIMIENTO EN LA ATENCIÓN CON CALIDAD A LA POBLACIÓN ÉTNICA DEL DEPARTAMENTO DE ANTIOQUIA</t>
  </si>
  <si>
    <t>33040700102</t>
  </si>
  <si>
    <t>MÁS Y MEJOR EDUCACIÓN PARA LA POBLACIÓN ÉTNICA</t>
  </si>
  <si>
    <t>330408</t>
  </si>
  <si>
    <t>33040800101</t>
  </si>
  <si>
    <t>APOYO A ESTUDIANTES A TRAVÉS DE FINANCIACIÓN DE MATRÍCULA Y SOSTENIMIENTO EN LA EDUCACIÓN SUPERIOR , ANTIOQUIA, OCCIDENTE</t>
  </si>
  <si>
    <t>33040800102</t>
  </si>
  <si>
    <t>FORTALECIMIENTO A LAS INSTITUCIONES DE EDUCACIÓN SUPERIOR OFICIAL - TECNOLÓGICO DE ANTIOQUIA MEDELLÍN, ANTIOQUIA, OCCIDENTE</t>
  </si>
  <si>
    <t>33040800103</t>
  </si>
  <si>
    <t>FORTALECIMIENTO DE LOS FACTORES DE CALIDAD ASOCIADOS A LA MISIÓN DEL PCJIC MEDELLÍN, ANTIOQUIA,  OCCIDENTE</t>
  </si>
  <si>
    <t>33040800104</t>
  </si>
  <si>
    <t>MEJORAMIENTO ACCESO Y PERMANENCIA DE LOS JÓVENES DE LA UNIVERSIDAD DE ANTIOQUIA EN EL TERRITORIO DEPARTAMENTO, ANTIOQUIA, OCCIDENTE</t>
  </si>
  <si>
    <t>33040800105</t>
  </si>
  <si>
    <t>MEJORAMIENTO DE LA CAPACIDAD TÉCNICA Y TECNOLÓGICA DE LAS IES OFICIALES, ANTIOQUIA, OCCIDENTE</t>
  </si>
  <si>
    <t>33040800106</t>
  </si>
  <si>
    <t>FORTALECIMIENTO DE LA GESTIÓN DEL PCJIC MEDELLÍN, ANTIOQUIA, OCCIDENTE</t>
  </si>
  <si>
    <t>33040800107</t>
  </si>
  <si>
    <t>DESARROLLO DE ESTRATEGIAS DE ARTICULACIÓN INTERINSTITUCIONAL PARA EL FORTALECIMIENTO DE LA MEDIA EN ANTIOQUIA</t>
  </si>
  <si>
    <t>33040800108</t>
  </si>
  <si>
    <t>FORMACIÓN A JÓVENES Y ADULTOS EN COMPETENCIAS LABORALES ARTICULADOS A LOS ECOSISTEMAS DE INNOVACIÓN , ANTIOQUIA, OCCIDENTE</t>
  </si>
  <si>
    <t>33040800109</t>
  </si>
  <si>
    <t>IMPLEMENTACIÓN Y PUESTA EN MARCHA DE LA UNIVERSIDAD DIGITAL DE ANTIOQUIA, DEPARTAMENTO DE ANTIOQUIA</t>
  </si>
  <si>
    <t>33040800110</t>
  </si>
  <si>
    <t>IMPLEMENTACIÓN DE CONVOCATORIA PARA PROYECTOS DE I+D QUE CONTRI AL FORTALECI  LA FORMACIÓN VIRTUAL EN EL DEPARTAMENTO DE ANTIOQUIA ANTIOQUIA, OCCIDENTE</t>
  </si>
  <si>
    <t>33040800111</t>
  </si>
  <si>
    <t>DESARROLLO DEL CENTRO DEPARTAMENTAL DE IDIOMAS Y CULTURAS EN EL DEPARTAMENTO DE ANTIOQUIA</t>
  </si>
  <si>
    <t>33040800112</t>
  </si>
  <si>
    <t>EDUCACIÓN TERCIARIA PARA TODOS</t>
  </si>
  <si>
    <t>330409</t>
  </si>
  <si>
    <t>33040900101</t>
  </si>
  <si>
    <t>FORTALECIMIENTO DE LA CONECTIVIDAD Y EQUIPAMENTO TECNOLOGICO AL SERVICIO DE LAS INSTITUCIONES EDUCATIVAS TODO EL DEPARTAMENTO, ANTIOQUIA, OCCIDENTE</t>
  </si>
  <si>
    <t>33040900102</t>
  </si>
  <si>
    <t>FORMACIÓN IMPLEMENTACIÓN DE ESTRATEGIAS EDUCATIVAS Y DIGITALES QUE PROMUEVAN EL DEPARTAMENTO COMO UN TERRITORIO INTELIGENTE TODO EL DEPARTAMENTO, ANTIOQUIA, OCCIDENTE</t>
  </si>
  <si>
    <t>33040900103</t>
  </si>
  <si>
    <t>IMPLEMENTACIÓN DE LA ESTRATEGIA DE AULAS MÓVILES PARA EL FOMENTO DE LA CIENCIA, LA TECNOLOGÍA Y LA INNOVACIÓN EN ANTIOQUIA TODO EL DEPARTAMENTO, ANTIOQUIA, OCCIDENTE</t>
  </si>
  <si>
    <t>33040900104</t>
  </si>
  <si>
    <t>FORTALECIMIENTO DE ESTRATEGIAS PARA LA APROPIACIÓN DE LA CIENCIA, LA TECNOLOGÍA Y LA INNOVACIÓN CON ESTUDIANTES Y MAESTROS DE ANTIOQUIA TODO EL DEPARTAMENTO, ANTIOQUIA, OCCIDENTE</t>
  </si>
  <si>
    <t>330501</t>
  </si>
  <si>
    <t>33050100101</t>
  </si>
  <si>
    <t>AMPLIACION DE LA COBERTURA Y SISTEMAS SOSTENIBLES DE AGUA APTA PARA CONSUMO HUMANO EN ZONA URBANA DE TODO EL DEPARTAMENTO, ANTIOQUIA</t>
  </si>
  <si>
    <t>330502</t>
  </si>
  <si>
    <t>33050200101</t>
  </si>
  <si>
    <t>AMPLIACION DE COBERTURA AL SERVICIO DE ALCANTARILLADO EN ZONA URBANA EN TODO EL DEPARTAMENTO DE ANTIOQUIA</t>
  </si>
  <si>
    <t>330503</t>
  </si>
  <si>
    <t>33050300101</t>
  </si>
  <si>
    <t>CONTROL Y DISPOSICIÓN DE RESIDUOS SOLIDOS DE MANERA ADECUADA EN RELLENO SANITARIO U OTRO SISTEMA EN LA ZONA URBANA EN TODO EL DEPARTAMENTO DE ANTIOQUIA.</t>
  </si>
  <si>
    <t>33050300102</t>
  </si>
  <si>
    <t>330504</t>
  </si>
  <si>
    <t>33050400101</t>
  </si>
  <si>
    <t>AMPLIACIÓN COBERTURA A PREDIOS URBANOS AL SERVICIO DE GAS DOMICILIARIO POR RED TODO EL DEPARTAMENTO DE ANTIOQUIA</t>
  </si>
  <si>
    <t>330505</t>
  </si>
  <si>
    <t>33050500101</t>
  </si>
  <si>
    <t xml:space="preserve">FORTALECIMIENTO DE MUNICIPIOS Y OPERADORES EN AL PRESTACIÓN DE SERVICIOS PÚBLICOS. TODO EL DEPARTAMENTO DE ANTIOQUIA </t>
  </si>
  <si>
    <t>330506</t>
  </si>
  <si>
    <t>33050600101</t>
  </si>
  <si>
    <t xml:space="preserve">CONSTRUCCIÓN DE EMPRESAS Y/O ESQUEMAS ASOCIATIVOS FUNCIONANDO COMO PRESTADORES REGIONALES DE SERVICIOS PUBLICOS TODO EL DEPARTAMENTO ANTIOQUIA </t>
  </si>
  <si>
    <t>330601</t>
  </si>
  <si>
    <t>33060100101</t>
  </si>
  <si>
    <t>NÚMERO DE VIVIENDAS URBANAS NUEVAS INICIADAS CON LA GESTIÓN DEL SECTOR PRIVADO</t>
  </si>
  <si>
    <t>33060100102</t>
  </si>
  <si>
    <t xml:space="preserve">POLÍTICAS PÚBLICAS DE VIVIENDA DEPARTAMENTAL FORMULADA </t>
  </si>
  <si>
    <t>330602</t>
  </si>
  <si>
    <t>33060200101</t>
  </si>
  <si>
    <t xml:space="preserve">NÚMERO DE FAMILIAS BENEFICIADAS CON UN MEJORAMIENTO DE VIVIENDA URBANA  CON ENFOQUES DIFERENCIALES </t>
  </si>
  <si>
    <t>33060200102</t>
  </si>
  <si>
    <t xml:space="preserve">MACRO PROYECTOS DE MEJORAMIENTO DEL ENTORNO URBANO </t>
  </si>
  <si>
    <t>33060200103</t>
  </si>
  <si>
    <t xml:space="preserve">PREDIOS TITULADOS O SANEADOS EN LA ZONA URBANA DEL DEPARTAMENTO DE ANTIOQUIA </t>
  </si>
  <si>
    <t>33060200104</t>
  </si>
  <si>
    <t xml:space="preserve">NÚMERO DE FAMILIAS URBANAS QUE ADQUIEREN HABILIDADES TÉCNICAS O SOCIALES </t>
  </si>
  <si>
    <t>330701</t>
  </si>
  <si>
    <t>33070100101</t>
  </si>
  <si>
    <t>FORTALECIMIENTO DE LA ACTIVIDAD FÍSICA Y PROMOCIÓN DE LA SALUD "POR SU SALUD MUÉVASE PUES" EN LOS MUNICIPIOS DEL DEPARTAMENTO DE ANTIOQUIA</t>
  </si>
  <si>
    <t>330702</t>
  </si>
  <si>
    <t>33070200101</t>
  </si>
  <si>
    <t>FORTALECIMIENTO DE LOS JUEGOS DEPORTIVOS DEPARTAMENTALES EN EL DEPARTAMENTO DE ANTIOQUIA.</t>
  </si>
  <si>
    <t>33070200102</t>
  </si>
  <si>
    <t>FORTALECIMIENTO DE PROGRAMAS ESPECIALES DE DEPORTE Y RECREACIÓN EN LOS MUNICIPIOS DEL DEPARTAMENTO DE ANTIOQUIA.</t>
  </si>
  <si>
    <t>33070200103</t>
  </si>
  <si>
    <t>FORTALECIMIENTO Y CREACIÓN DE CENTROS DE INICIACIÓN Y FORMACIÓN DEPORTIVA EN LOS MUNICIPIOS DEL DEPARTAMENTO DE ANTIOQUIA.</t>
  </si>
  <si>
    <t>33070200104</t>
  </si>
  <si>
    <t>FORTALECIMIENTO DE PROGRAMAS RECREATIVOS Y LUDOTECAS EN LOS MUNICIPIOS DEL DEPARTAMENTO DE ANTIOQUIA</t>
  </si>
  <si>
    <t>330703</t>
  </si>
  <si>
    <t>33070300101</t>
  </si>
  <si>
    <t>FORTALECIMIENTO DE LOS JUEGOS DEL SECTOR EDUCATIVO EN LOS MUNICIPIOS DEL DEPARTAMENTO DE ANTIOQUIA</t>
  </si>
  <si>
    <t>330704</t>
  </si>
  <si>
    <t>33070400101</t>
  </si>
  <si>
    <t>IMPLEMENTACIÓN CENTROS SUBREGIONALES DE EDUCACIÓN FÍSICA Y CLUBES DEPORTIVOS EN EL DEPARTAMENTO DE ANTIOQUIA</t>
  </si>
  <si>
    <t>330705</t>
  </si>
  <si>
    <t>33070500101</t>
  </si>
  <si>
    <t>FORTALECIMIENTO DE LOS ALTOS LOGROS Y EL LIDERAZGO DEPORTIVO EN EL DEPARTAMENTO DE ANTIOQUIA</t>
  </si>
  <si>
    <t>33070500102</t>
  </si>
  <si>
    <t>FORTALECIMIENTO DEL PROCESO DE APOYO TÉCNICO, CIENTÍFICO, ECONÓMICO Y SOCIAL DE LOS DEPORTISTAS DE ALTO RENDIMIENTO DEL DEPARTAMENTO DE ANTIOQUIA, OCCIDENTE.</t>
  </si>
  <si>
    <t>330706</t>
  </si>
  <si>
    <t>33070600101</t>
  </si>
  <si>
    <t>FORTALECIMIENTO DEL POTENCIAL DEPORTIVO EN EL DEPARTAMENTO DE ANTIOQUIA</t>
  </si>
  <si>
    <t>330707</t>
  </si>
  <si>
    <t>33070700101</t>
  </si>
  <si>
    <t>CONSTRUCCIÓN AUTÓDROMO EN EL DEPARTAMENTO DE ANTIOQUIA</t>
  </si>
  <si>
    <t>33070700102</t>
  </si>
  <si>
    <t>CONSTRUCCIÓN CICLORRUTAS Y BULEVARES SALUDABLES EN EL DEPARTAMENTO DE ANTIOQUIA</t>
  </si>
  <si>
    <t>33070700103</t>
  </si>
  <si>
    <t>CONSTRUCCIÓN, ADECUACIÓN, MANTENIMIENTO Y DOTACIÓN DE ESCENARIOS DEPORTIVOS Y RECREATIVOS EN LOS MUNICIPIOS DE TODO EL DEPARTAMENTO, ANTIOQUIA, OCCIDENTE</t>
  </si>
  <si>
    <t>330708</t>
  </si>
  <si>
    <t>33070800101</t>
  </si>
  <si>
    <t>FORTALECIMIENTO DEL SISTEMA DEPARTAMENTAL DE CAPACITACIÓN PARA EL DEPORTE, LA RECREACIÓN, LA ACTIVIDAD FÍSICA Y LA EDUCACIÓN FÍSICA EN TODO EL DEPARTAMENTO, ANTIOQUIA, OCCIDENTE</t>
  </si>
  <si>
    <t>330709</t>
  </si>
  <si>
    <t>33070900101</t>
  </si>
  <si>
    <t>ESPACIOS DE PARTICIPACIÓN PARA EL FORTALECIMIENTO INSTITUCIONAL.</t>
  </si>
  <si>
    <t>330801</t>
  </si>
  <si>
    <t>33080100101</t>
  </si>
  <si>
    <t>FORTALECIMIENTO CIRCULACIÓN ARTÍSTICA Y CULTURAL PARA LA PAZ EN ANTIOQUIA</t>
  </si>
  <si>
    <t>33080100102</t>
  </si>
  <si>
    <t>FORMACIÓN ARTÍSTICA Y CULTURAL PARA LA EQUIDAD Y LA MOVILIDAD SOCIAL EN ANTIOQUIA</t>
  </si>
  <si>
    <t>33080100103</t>
  </si>
  <si>
    <t>DESARROLLO CONVOCATORIA PÚBLICA PARA LA CREACIÓN, LA INNOVACIÓN Y EL FORTALECIMIENTO DE LA CIUDADANÍA CULTURAL EN ANTIOQUIA.</t>
  </si>
  <si>
    <t>33080100104</t>
  </si>
  <si>
    <t>IMPLEMENTACIÓN AGENDA INSTITUCIONAL LOCAL Y REGIONAL PARA EL POSTCONFLICTO EN ANTIOQUIA</t>
  </si>
  <si>
    <t>33080100105</t>
  </si>
  <si>
    <t>MANTENIMIENTO, ADECUACIÓN Y DOTACIÓN DE EQUIPAMIENTOS CULTURALES EN ANTIOQUIA.</t>
  </si>
  <si>
    <t>33080100106</t>
  </si>
  <si>
    <t>ARTE Y CULTURA PARA LA EQUIDAD Y LA MOVILIDAD SOCIAL</t>
  </si>
  <si>
    <t>330802</t>
  </si>
  <si>
    <t>33080200101</t>
  </si>
  <si>
    <t>IMPLEMENTACIÓN PROCESOS DE GESTIÓN Y PLANIFICACIÓN CULTURAL PARA EL FORTALECIMIENTO DEL SISTEMA DEPARTAMENTAL DE CULTURA EN ANTIOQUIA.</t>
  </si>
  <si>
    <t>33080200102</t>
  </si>
  <si>
    <t>FORTALECIMIENTO DE LOS SISTEMAS DE INFORMACIÓN INSTITUCIONAL EN ANTIOQUIA</t>
  </si>
  <si>
    <t>33080200103</t>
  </si>
  <si>
    <t>FORTALECIMIENTO DEL SISTEMA INTEGRADO DE GESTIÓN DEL INSTITUTO DE CULTURA Y PATRIMONIO DE ANTIOQUIA</t>
  </si>
  <si>
    <t>33080200104</t>
  </si>
  <si>
    <t>GESTIÓN CULTURAL PARA EL FORTALECIMIENTO DE LA CIUDADANÍA</t>
  </si>
  <si>
    <t>330803</t>
  </si>
  <si>
    <t>33080300101</t>
  </si>
  <si>
    <t>IMPLEMENTACIÓN PLAN DE LECTURA, ESCRITURA Y BIBLIOTECA EN ANTIOQUIA</t>
  </si>
  <si>
    <t>33080300102</t>
  </si>
  <si>
    <t>LECTURA Y ESCRITURA</t>
  </si>
  <si>
    <t>330804</t>
  </si>
  <si>
    <t>33080400101</t>
  </si>
  <si>
    <t>ADECUACIÓN DE EQUIPAMIENTOS CULTURALES REGIONALES Y DEL PALACIO DE LA CULTURA RAFAEL URIBE URIBE DE MEDELLÍN, ANTIOQUIA</t>
  </si>
  <si>
    <t>33080400102</t>
  </si>
  <si>
    <t>EQUIPAMIENTOS CULTURALES PARA EL DESARROLLO TERRITORIAL</t>
  </si>
  <si>
    <t>330805</t>
  </si>
  <si>
    <t>33080500101</t>
  </si>
  <si>
    <t>DIAGNÓSTICO, GESTIÓN  Y SALVAGUARDIA DEL PATRIMONIO CULTURAL EN ANTIOQUIA</t>
  </si>
  <si>
    <t>330901</t>
  </si>
  <si>
    <t>33090100101</t>
  </si>
  <si>
    <t>IMPLEMENTACIÓN TRANSVERSALIDAD CON HECHOS ANTIOQUIA</t>
  </si>
  <si>
    <t>330902</t>
  </si>
  <si>
    <t>33090200101</t>
  </si>
  <si>
    <t>IMPLEMENTACIÓN EDUCANDO EN IGUALDAD EN ANTIOQUIA</t>
  </si>
  <si>
    <t>330903</t>
  </si>
  <si>
    <t>33090300101</t>
  </si>
  <si>
    <t>IMPLEMENTACIÓN SEGURIDAD ECONÓMICA PARA LAS MUJERES ANTIOQUIA</t>
  </si>
  <si>
    <t>330904</t>
  </si>
  <si>
    <t>33090400101</t>
  </si>
  <si>
    <t>IMPLEMENTACIÓN SEGURIDAD PÚBLICA PARA MUJERES ANTIOQUIA</t>
  </si>
  <si>
    <t>330905</t>
  </si>
  <si>
    <t>33090500101</t>
  </si>
  <si>
    <t>IMPLEMENTACIÓN MUJERES POLÍTICAS PENSANDO EN GRANDE ANTIOQUIA</t>
  </si>
  <si>
    <t>330906</t>
  </si>
  <si>
    <t>33090600101</t>
  </si>
  <si>
    <t>IMPLEMENTACIÓN MUJERES ASOCIADAS ADELANTE ANTIOQUIA</t>
  </si>
  <si>
    <t>331001</t>
  </si>
  <si>
    <t>33100100101</t>
  </si>
  <si>
    <t>IMPLEMENTACIÓN ESTRATEGIA BUEN COMIENZO EN ANTIOQUIA</t>
  </si>
  <si>
    <t>331002</t>
  </si>
  <si>
    <t>33100200101</t>
  </si>
  <si>
    <t>PREVENCIÓN DE  VULNERACIONES DE LA NIÑEZ EN ANTIOQUIA</t>
  </si>
  <si>
    <t>331003</t>
  </si>
  <si>
    <t>33100300101</t>
  </si>
  <si>
    <t>IMPLEMENTACIÓN ANTIOQUIA JOVEN, ANTIOQUIA, OCCIDENTE.</t>
  </si>
  <si>
    <t>331004</t>
  </si>
  <si>
    <t>33100400101</t>
  </si>
  <si>
    <t>FORTALECIMIENTO DE FAMILIAS DE CONVIVENCIA EN ANTIOQUIA</t>
  </si>
  <si>
    <t>331101</t>
  </si>
  <si>
    <t>33110100101</t>
  </si>
  <si>
    <t xml:space="preserve">IMPLEMENTAR LA COALICIÓN DE MUNICIPIOS AFROANTIOQUEÑOS EN EL MARCO DE LA POLÍTICA PÚBLICA EN EL DEPARTAMENTO DE ANTIOQUIA </t>
  </si>
  <si>
    <t>331201</t>
  </si>
  <si>
    <t>33120100101</t>
  </si>
  <si>
    <t>FORTALECIMIENTO DE LA GOBERNABILIDAD, ADMINISTRACIÓN Y JURISDICCIÓN  INDÍGENA ANTIOQUIA, OCCIDENTE</t>
  </si>
  <si>
    <t>33120100102</t>
  </si>
  <si>
    <t>DISEÑO PLANES DE VIDA PARA COMUNIDADES INDÍGENAS DEL DEPARTAMENTO DE ANTIOQUIA</t>
  </si>
  <si>
    <t>33120100103</t>
  </si>
  <si>
    <t>ELABORACIÓN DE ESTUDIOS DE ORDENAMIENTO TERRITORIAL INDIGENA EN ANTIOQUIA</t>
  </si>
  <si>
    <t>33120100104</t>
  </si>
  <si>
    <t>FORTALECIMIENTO DE LAS ACCIONES CULTURALES Y DE COMUNICACIÓN INDÍGENA EN ANTIOQUIA</t>
  </si>
  <si>
    <t>33120100105</t>
  </si>
  <si>
    <t>CONSTRUCCIÓN CIUDADELA INDÍGENA EN ANDES, ANTIOQUIA, OCCIDENTE</t>
  </si>
  <si>
    <t>33120100106</t>
  </si>
  <si>
    <t>CONSTRUCCIÓN DE VIVIENDA RURAL INDÍGENA CIUDAD BOLIVAR ANTIOQUIA</t>
  </si>
  <si>
    <t>33120100107</t>
  </si>
  <si>
    <t>CONSTRUCCIÓN CON ENFOQUE SOCIAL DE CENTROS EDUCATIVOS RURALES INDIGENAS ANTIOQUIA</t>
  </si>
  <si>
    <t>331301</t>
  </si>
  <si>
    <t>33130100101</t>
  </si>
  <si>
    <t>FORTALECIMIENTO ANTIOQUIA RECONOCE E INCLUYE LA DIVERSIDAD SEXUAL Y DE GÉNERO TODO EL DEPARTAMENTO, ANTIOQUIA, OCCIDENTE</t>
  </si>
  <si>
    <t>340101</t>
  </si>
  <si>
    <t>34010100101</t>
  </si>
  <si>
    <t>FORMULACIÓN E IMPLEMENTACIÓN DEL PLAN DEPARTAMENTAL DE ADAPTACIÓN Y MITIGACIÓN AL CAMBIO CLIMÁTICO ANTIOQUIA, OCCIDENTE</t>
  </si>
  <si>
    <t>340201</t>
  </si>
  <si>
    <t>34020100101</t>
  </si>
  <si>
    <t>PROTECCIÓN Y CONSERVACIÓN DEL RECURSO HÍDRICO EN EL DEPARTAMENTO DE ANTIOQUIA, OCCIDENTE</t>
  </si>
  <si>
    <t>340202</t>
  </si>
  <si>
    <t>34020200101</t>
  </si>
  <si>
    <t>PROTECCIÓN Y CONSERVACIÓN DE ÁREAS DE ECOSISTEMAS ESTRATÉGICOS, ANTIOQUIA, OCCIDENTE</t>
  </si>
  <si>
    <t>340203</t>
  </si>
  <si>
    <t>34020300101</t>
  </si>
  <si>
    <t>IMPLEMENTACIÓN DE PROYECTOS EDUCATIVOS Y DE PARTICIPACIÓN PARA LA CONSTRUCCIÓN DE UNA CULTURA AMBIENTAL SUSTENTABLE EN EL DEPARTAMENTO DE ANTIOQUIA, OCCIDENTE</t>
  </si>
  <si>
    <t>340301</t>
  </si>
  <si>
    <t>34030100101</t>
  </si>
  <si>
    <t>PREVENCIÓN REALIZACIÓN DE ESTUDIOS DE RIESGO Y MUNICIPIOS CON INSTRUMENTACIÓN PARA EL MONITOREO Y LA GENERACIÓN DE ALERTAS, ANTIOQUIA, OCCIDENTE</t>
  </si>
  <si>
    <t>340302</t>
  </si>
  <si>
    <t>34030200101</t>
  </si>
  <si>
    <t>PREVENCIÓN Y REDUCCIÓN DEL RIESGO MEDIANTE LA EJECUCIÓN DE PROYECTOS DE INTERVENCIÓN CORRECTIVA EN EL DEPARTAMENTO DE ANTIOQUIA</t>
  </si>
  <si>
    <t>340303</t>
  </si>
  <si>
    <t>34030300101</t>
  </si>
  <si>
    <t>FORTALECIMIENTO DE LA CAPACIDAD INSTALADA DE RESPUESTA A EMERGENCIAS EN EL DEPARTAMENTO, ANTIOQUIA, OCCIDENTE</t>
  </si>
  <si>
    <t>34030300103</t>
  </si>
  <si>
    <t>340304</t>
  </si>
  <si>
    <t>34030400101</t>
  </si>
  <si>
    <t>DISEÑO E IMPLEMENTACIÓN DEL SISTEMA DE INFORMACIÓN DE GESTIÓN DEL RIESGO DE DESASTRES EN EL DEPARTAMENTO DE ANTIOQUIA</t>
  </si>
  <si>
    <t>340305</t>
  </si>
  <si>
    <t>34030500101</t>
  </si>
  <si>
    <t>DESARROLLO DE LOS PROCESOS DE EDUCACIÓN EN GESTIÓN DE RIESGO DE DESASTRES TODO EL DEPARTAMENTO, ANTIOQUIA, OCCIDENTE</t>
  </si>
  <si>
    <t>340401</t>
  </si>
  <si>
    <t>34040100101</t>
  </si>
  <si>
    <t>FORTALECIMIENTO MINERIA EN ARMONIA CON EL MEDIO AMBIENTE TODO EL DEPARTAMENTO, ANTIOQUIA, OCCIDENTE</t>
  </si>
  <si>
    <t>340402</t>
  </si>
  <si>
    <t>34040200101</t>
  </si>
  <si>
    <t>LINEAMIENTOS PARA LA CREACIÓN DE ZONAS INDUSTRIALES EN LOS MUNICIPIOS DE TRADICIÓN MINERA EN ANTIOQUIA</t>
  </si>
  <si>
    <t>350101</t>
  </si>
  <si>
    <t>35010100101</t>
  </si>
  <si>
    <t>ASISTENCIA DESARROLLAR PROCESOS DE PROMOCIÓN, PREVENCIÓN Y PROTECCIÓN DE LOS DERECHOS HUMANOS Y LA APLICACIÓN DEL DERECHO INTERNACIONAL HUMANITARIO EN EL DEPARTAMENTO DE ANTIOQUIA</t>
  </si>
  <si>
    <t>35010100102</t>
  </si>
  <si>
    <t>ASISTENCIA Y PROCESOS DE PROMOCIÓN, PREVENCIÓN Y PROTECCIÓN DE LOS DDHH Y LA APLICACIÓN DEL DIH EN EL DEPARTAMENTO DE ANTIOQUIA.</t>
  </si>
  <si>
    <t>350102</t>
  </si>
  <si>
    <t>35010200101</t>
  </si>
  <si>
    <t>ASISTENCIA, PROMOCIÓN, PREVENCIÓN Y PROTECCIÓN DE LOS DERECHOS HUMANOS Y ATENCIÓN A LA POBLACIÓN VÍCTIMA DEL CONFLICTO ARMADO ANTIOQUIA</t>
  </si>
  <si>
    <t>35010200102</t>
  </si>
  <si>
    <t>ASISTENCIA PROMOCIÓN, PREVENCIÓN Y PROTECCIÓN DE LOS DERECHOS HUMANOS Y ATENCIÓN A LA POBLACIÓN VÍCTIMA DEL CONFLICTO EN EL DEPARTAMENTO DE ANTIOQUIA.</t>
  </si>
  <si>
    <t>350103</t>
  </si>
  <si>
    <t>35010300101</t>
  </si>
  <si>
    <t>APOYO A LA ACCIÓN INTEGRAL CONTRA MINAS ANTIPERSONAL, MUNICIÓN SIN EXPLOTAR Y ARTEFACTOS EXPLOSIVOS IMPROVISADOS EN 31 MUNICIPIOS DEL DEPARTAMENTO DE ANTIOQUIA</t>
  </si>
  <si>
    <t>350201</t>
  </si>
  <si>
    <t>35020100101</t>
  </si>
  <si>
    <t>IMPLEMENTACIÓN DE UN SISTEMA DE INTERCAMBIO DE INFORMACIÓN PARA EL SEGUIMIENTO A PROCESOS DE RESTITUCIÓN DE TIERRAS DESPOJADAS Y ABANDONADAS EN EL DEPARTAMENTO DE ANTIOQUIA.</t>
  </si>
  <si>
    <t>350301</t>
  </si>
  <si>
    <t>35030100101</t>
  </si>
  <si>
    <t>FORTALECIMIENTO DE LAS INSTITUCIONES QUE BRINDAN SERVICIOS DE JUSTICIA FORMAL Y MECANISMOS ALTERNATIVOS DE SOLUCIÓN DE CONFLICTOS DEL DEPARTAMENTO DE ANTIOQUIA</t>
  </si>
  <si>
    <t>35030100102</t>
  </si>
  <si>
    <t>FORTALECIMIENTO DE LAS INSTITUCIONES QUE BRINDAN SERVICIOS DE JUSTICIA FORMAL Y NO FORMAL, CENTROS DE RECLUSIÓN Y SOLUCIÓN DE CONFLICTOS EN EL DEPARTAMENTO DE ANTIOQUIA.</t>
  </si>
  <si>
    <t>35030100103</t>
  </si>
  <si>
    <t>FORTALECIMIENTO DEL SISTEMA DE RESPONSABILIDAD PENAL PARA ADOLECENTES EN EL DEPARTAMENTO DE ANTIOQUIA.</t>
  </si>
  <si>
    <t>35030100104</t>
  </si>
  <si>
    <t>FORTALECIMIENTO DEL SISTEMA DE RESPONSABILIDAD PENAL PARA ADOLESCENTES EN EL TODO EL DEPARTAMENTO DE ANTIOQUIA.</t>
  </si>
  <si>
    <t>350302</t>
  </si>
  <si>
    <t>35030200101</t>
  </si>
  <si>
    <t>FORTALECIMIENTO TECNOLOGICO, ADMINISTRATIVO Y OPERATIVO DE FORMA PERMANENTE A LOS CUERPOS DE BOMBEROS DEL DEPARTAMENTO DE ANTIOQUIA</t>
  </si>
  <si>
    <t>350303</t>
  </si>
  <si>
    <t>35030300101</t>
  </si>
  <si>
    <t>FORTALECIMIENTO GESTIÓN PARA EL DESARROLLO Y LA COHESIÓN TERRITORIAL TODO EL DEPARTAMENTO DE ANTIOQUIA</t>
  </si>
  <si>
    <t>35030300102</t>
  </si>
  <si>
    <t>FORTALECIMIENTO DE LA ORGANIZACIÓN COMUNAL TODO EL DEPARTAMENTO, ANTIOQUIA, OCCIDENTE</t>
  </si>
  <si>
    <t>35030300103</t>
  </si>
  <si>
    <t>FORTALECIMIENTO INCIDENCIA COMUNAL EN ESCENARIOS DE PARTICIPACIÓN, ANTIOQUIA, OCCIDENTE</t>
  </si>
  <si>
    <t>350304</t>
  </si>
  <si>
    <t>35030400101</t>
  </si>
  <si>
    <t>MEJORAMIENTO DE LA GESTION DE LAS ENTIDADES SIN ÁNIMO DE LUCRO Y ENTES TERRITORIALES MEDELLÍN, ANTIOQUIA, OCCIDENTE</t>
  </si>
  <si>
    <t>350305</t>
  </si>
  <si>
    <t>35030500101</t>
  </si>
  <si>
    <t>IMPLEMENTACIÓN DE LA POLITICA PÚBLICA DE SEGURIDAD VIAL PARA EL DEPARTAMENTO DE ANTIOQUIA</t>
  </si>
  <si>
    <t>35030500102</t>
  </si>
  <si>
    <t>IMPLEMENTACIÓN DE LA POLITICA PÚBLICA DE SEGURIDAD VÍAL PARA EL DEPARTAMENTO DE ANTIOQUIA</t>
  </si>
  <si>
    <t>35030500103</t>
  </si>
  <si>
    <t>FORTALECIMIENTO TECNOLÓGICO DEL ORGANISMO DE TRÁNSITO DEL DEPARTAMENTO DE ANTIOQUIA</t>
  </si>
  <si>
    <t>350306</t>
  </si>
  <si>
    <t>35030600101</t>
  </si>
  <si>
    <t>FORTALECIMIENTO INSTITUCIONAL EN TRANSPORTE Y TRANSITO EN EL DEPARTAMENTO DE ANTIOQUIA</t>
  </si>
  <si>
    <t>350401</t>
  </si>
  <si>
    <t>35040100101</t>
  </si>
  <si>
    <t>IMPLEMENTACIÓN DEL OBSERVATORIOS Y SISTEMAS DE INFORMACIÓN DE SEGURIDAD, JUSTICIA Y DDHH EN EL DEPARTAMENTO DEL ANTIOQUIA.</t>
  </si>
  <si>
    <t>35040100102</t>
  </si>
  <si>
    <t>IMPLEMENTACIÓN TECNOLOGÍAS Y SISTEMAS DE INFORMACIÓN PARA LA SEGURIDAD Y CONVIVENCIA DEPARTAMENTO DE ANTIOQUIA.</t>
  </si>
  <si>
    <t>35040100103</t>
  </si>
  <si>
    <t>IMPLEMENTACIÓN PLAN DEPARTAMENTAL DE PREVENCIÓN, ATENCIÓN Y JUDICIALIZACIÓN DE DEL DEPARTAMENTO DE ANTIOQUIA</t>
  </si>
  <si>
    <t>35040100104</t>
  </si>
  <si>
    <t>APOYO AL DISEÑO E IMPLEMENTACIÓN DE PROGRAMAS MUNICIPALES PARA LA PREVENCIÓN DE LA VIOLENCIA Y PROMOCIÓN DE LA CONVIVENCIA EN EL DEPARTAMENTO DE ANTIOQUIA</t>
  </si>
  <si>
    <t>35040100105</t>
  </si>
  <si>
    <t>CONSTRUCCIÓN MEJORAMIENTO Y DOTACIÓN DE SEDES DE LA FUERZA PÚBLICA Y ORGANISMOS DE SEGURIDAD Y JUSTICIA EN EL DEPARTAMENTO DE ANTIOQUIA.</t>
  </si>
  <si>
    <t>35040100106</t>
  </si>
  <si>
    <t>CONSTRUCCIÓN, MEJORAMIENTO Y DOTACIÓN DE SEDES DE LA FUERZA PÚBLICA Y ORGANISMOS DE SEGURIDAD EN ANTIOQUIA</t>
  </si>
  <si>
    <t>35040100107</t>
  </si>
  <si>
    <t>APOYO EN SU LOGISTICA E INTELIGENCIA A LA FUERZA PÚBLICA Y ORGANISMOS DE SEGURIDAD EN ANTIOQUIA</t>
  </si>
  <si>
    <t>35040100108</t>
  </si>
  <si>
    <t>APOYO EN SU LOGISTICA E INTELIGENCIA A LA FUERZA PÚBLICA Y ORGANISMOS DE SEGURIDAD EN ANTIOQUIA.</t>
  </si>
  <si>
    <t>350402</t>
  </si>
  <si>
    <t>35040200101</t>
  </si>
  <si>
    <t>ERRADICACIÓN DE CULTIVOS ILÍCITOS MEDIANTE PROYECTOS DE DESARROLLO ALTERNATIVO EN EL DEPARTAMENTO DE ANTIOQUIA</t>
  </si>
  <si>
    <t>360101</t>
  </si>
  <si>
    <t>36010100101</t>
  </si>
  <si>
    <t>CONFORMACIÓN DE LA GERENCIA DE PAZ Y POSTCONFLICTO PARA ASUMIR LOS RETOS DE ESTA ETAPA EN EL DEPARTAMENTO DE ANTIOQUIA</t>
  </si>
  <si>
    <t>36010100102</t>
  </si>
  <si>
    <t>CONSTRUCCIÓN FORMULACIÓN E IMPLEMENTACIÓN DEL CONSEJO DEPARTAMENTAL DE PAZ EN EL DEPARTAMENTO DE ANTIOQUIA</t>
  </si>
  <si>
    <t>360102</t>
  </si>
  <si>
    <t>36010200101</t>
  </si>
  <si>
    <t>IMPLEMENTACIÓN Y DESARROLLO DE ACCIONES DE SEGURIDAD Y CONVIVENCIA CIUDADANA ACOMPAÑADAS POR LA CREACIÓN DE UN CUERPO DE PAZ PARA LOS MUNICIPIOS DE ANORÍ, BRICEÑO, DABEIBA, ITUANGO, REMEDIOS, VIGÍA DEL FUERTE Y SEGOVIA.</t>
  </si>
  <si>
    <t>360103</t>
  </si>
  <si>
    <t>36010300101</t>
  </si>
  <si>
    <t>FORMACIÓN PARA EL DESARROLLO DE LAS COMUNIDADES INVOLUCRADAS EN EL POSCONFLICTO EN EL DEPARTAMENTO DE ANTIOQUIA</t>
  </si>
  <si>
    <t>36010300102</t>
  </si>
  <si>
    <t>TRABAJO DECENTE Y DESARROLLO ECONÓMICO LOCAL PARA LA PAZ</t>
  </si>
  <si>
    <t>370101</t>
  </si>
  <si>
    <t>37010100101</t>
  </si>
  <si>
    <t>APLICACIÓN DEL MARCO NORMATIVO PARA LA IMPLEMENTACIÓN DE LAS NORMAS INTERNACIONALES EMITIDO POR LA CGN, MEDIANTE LA RESOLUCIÓN 533 DE OCTUBRE DE 2015, EN EL DEPARTAMENTO DE ANTIOQUIA</t>
  </si>
  <si>
    <t>37010100102</t>
  </si>
  <si>
    <t>COMPROMISO ACUERDO DE PAGO DEUDA METRO</t>
  </si>
  <si>
    <t>37010100103</t>
  </si>
  <si>
    <t>FORTALECIMIENTO DE LA HACIENDA PÚBLICA DEL DEPARTAMENTO DE ANTIOQUIA</t>
  </si>
  <si>
    <t>37010100104</t>
  </si>
  <si>
    <t>FORTALECIMIENTO DE LAS RENTAS OFICIALES COMO FUENTE DE INVERSIÓN SOCIAL EN EL DEPARTAMENTO DE ANTIOQUIA</t>
  </si>
  <si>
    <t>37010100105</t>
  </si>
  <si>
    <t>IMPLEMENTACIÓN Y DESARROLLO DEL PLAN DE INVERSIÓN PUBLICITARIA DE LA FLA EN EL DEPARTAMENTO DE ANTIOQUIA</t>
  </si>
  <si>
    <t>37010100106</t>
  </si>
  <si>
    <t>DISEÑO DE ESTRATÉGIAS DE INVESTIGACIÓN APLICADA Y ESTUDIOS EN LA FLA ITAGUI DEPARTAMENTO DE ANTIOQUIA</t>
  </si>
  <si>
    <t>37010100107</t>
  </si>
  <si>
    <t>FORTALECIMIENTO SEÑALIZACIÓN Y MARCACIÓN DE IDENTIFICADORES DE SEGURIDAD ITAGUÍ, ANTIOQUIA</t>
  </si>
  <si>
    <t>37010100108</t>
  </si>
  <si>
    <t>FORTALECIMIENTO DEL PROCESO DE AÑEJAMIENTO SIEMBRA DE RON ITAGUÍ, ANTIOQUIA</t>
  </si>
  <si>
    <t>37010100109</t>
  </si>
  <si>
    <t>APOYO Y FORTALECIMIENTO ADMINISTRATIVO DE LA FLA, ITAGUI, DEPARTAMENTO DE ANTIOQUIA</t>
  </si>
  <si>
    <t>37010100110</t>
  </si>
  <si>
    <t>IMPLEMENTACIÓN Y EJECUCIÓN DE PROGRAMAS DE BIENESTAR SOCIAL EN LA FLA ITAGUI, ANTIOQUIA, OCCIDENTE</t>
  </si>
  <si>
    <t>37010100111</t>
  </si>
  <si>
    <t>CONSTRUCCIÓN Y EJECUCIÓN DE PROGRAMAS DE CAPACITACIÓN EN LA FLA ITAGUI, ANTIOQUIA, OCCIDENTE</t>
  </si>
  <si>
    <t>37010100112</t>
  </si>
  <si>
    <t>MEJORAMIENTO Y MODERNIZACIÓN DE LOS PROCESOS PRODUCTIVOS Y ADMINISTRATIVOS DE LA FLA MUNICIPIO DE ITAGUI DEPARTAMENTO DE ANTIOQUIA</t>
  </si>
  <si>
    <t>37010100113</t>
  </si>
  <si>
    <t>IMPLEMENTACIÓN Y EJECUCIÓN DE PROGRAMAS DE SEGURIDAD INDUSTRIAL Y SALUD EN EL TRABAJO FLA, ITAGUI ANTIOQUIA</t>
  </si>
  <si>
    <t>37010100114</t>
  </si>
  <si>
    <t>ESTUDIOS DE FACTIBILIDAD PARA LA CONSTRUCCIÓN DE DIAGNÓSTICO INTEGRAL PARA EL TRASLADO DE LA FABRICA DE LICORES Y ALCOHOLES DE ANTIOQUIA, ITAGUI, ANTIOQUIA, OCCIDENTE</t>
  </si>
  <si>
    <t>37010100115</t>
  </si>
  <si>
    <t>REMODELACIÓN ADECUACIÓN Y MANTENIMIENTO DE LA INFRAESTRUCTURA FÍSICA DE LA FLA ITAGUI DEPARTAMENTO ANTIOQUIA</t>
  </si>
  <si>
    <t>370102</t>
  </si>
  <si>
    <t>37010200101</t>
  </si>
  <si>
    <t>IMPLEMENTACIÓN DE COOOPERACIÓN INTERNACIONAL PARA EL DESARROLLO TODO EL DEPARTAMENTO, ANTIOQUIA, OCCIDENTE</t>
  </si>
  <si>
    <t>370103</t>
  </si>
  <si>
    <t>37010300101</t>
  </si>
  <si>
    <t>FORTALECIMIENTO DE LA ARTICULACIÓN INTERSECTORIAL PARA EL DESARROLLO INTEGRAL EN TODO EL DEPARTAMENTO DE ANTIOQUIA.</t>
  </si>
  <si>
    <t>37010300102</t>
  </si>
  <si>
    <t>IMPLEMENTACIÓN DE GERENCIAS SUBREGIONALES DE ANTIOQUIA</t>
  </si>
  <si>
    <t>37010300103</t>
  </si>
  <si>
    <t>APOYO A ENTIDADES TERRITORIALES PARA LA REVISIÓN Y AJUSTE DE SUS POT EN EL DEPARTAMENTO DE ANTIOQUIA.</t>
  </si>
  <si>
    <t>37010300104</t>
  </si>
  <si>
    <t>FORMULACIÓN Y ADOPCIÓN DEL PLAN DE ORDENAMIENTO TERRITORIAL PARA TODO EL DEPARTAMENTO, ANTIOQUIA, OCCIDENTE</t>
  </si>
  <si>
    <t>370104</t>
  </si>
  <si>
    <t>37010400101</t>
  </si>
  <si>
    <t>CONSOLIDACIÓN DEL SISTEMA DE INFORMACIÓN TERRITORIAL EN EL DEPARTAMENTO DE ANTIOQUIA</t>
  </si>
  <si>
    <t>37010400102</t>
  </si>
  <si>
    <t>CREACIÓN DEL OBSERVATORIO ECONÓMICO FISCAL Y FINANCIERO DE ANTIOQUIA</t>
  </si>
  <si>
    <t>37010400103</t>
  </si>
  <si>
    <t>FORTALECIMIENTO DE LA GESTIÓN CATASTRAL (ACTUALIZACIÓN Y CONSERVACIÓN) EN EL DEPARTAMENTO DE ANTIOQUIA TODO EL DEPARTAMENTO, ANTIOQUIA, OCCIDENTE</t>
  </si>
  <si>
    <t>370105</t>
  </si>
  <si>
    <t>37010500101</t>
  </si>
  <si>
    <t>FORTALECIMIENTO DE LOS BANCOS DE PROYECTOS MUNICIPALES Y DEL DEPARTAMENTO DE ANTIOQUIA</t>
  </si>
  <si>
    <t>37010500102</t>
  </si>
  <si>
    <t>FORTALECIMIENTO FISCAL Y FINANCIERO DE LOS 125 MUNICIPIOS DEL DEPARTAMENTO DE ANTIOQUIA</t>
  </si>
  <si>
    <t>37010500103</t>
  </si>
  <si>
    <t>IMPLEMENTACIÓN DEL MODELO DE GESTIÓN PARA RESULTADOS EN LA GOBERNACIÓN DE ANTIOQUIA</t>
  </si>
  <si>
    <t>370106</t>
  </si>
  <si>
    <t>37010600101</t>
  </si>
  <si>
    <t>MEJORAMIENTO DE LOS APLICATIVOS INFORMÁTICOS PARA LA GESTIÓN PÚBLICA DEPARTAMENTAL DEPARTAMENTO DE ANTIOQUIA</t>
  </si>
  <si>
    <t>37010600102</t>
  </si>
  <si>
    <t>ACTUALIZACIÓN DEL SISTEMA DE INFORMACIÓN PARA LA PLANEACIÓN TERRITORIAL MODERNIZADO E IMPLEMENTADO EN ANTIOQUIA</t>
  </si>
  <si>
    <t>370107</t>
  </si>
  <si>
    <t>37010700101</t>
  </si>
  <si>
    <t xml:space="preserve">FORTALECIMIENTO DE LAS RELACIONES INSTITUCIONALES Y SOCIALES EN EL DEPARTAMENTO DE ANTIOQUIA </t>
  </si>
  <si>
    <t>370201</t>
  </si>
  <si>
    <t>37020100101</t>
  </si>
  <si>
    <t>CONSOLIDACIÓN MODELO DE GESTIÓN DE CONOCIMIENTO DE LA GOBERNACIÓN DE ANTIOQUIA</t>
  </si>
  <si>
    <t>37020100102</t>
  </si>
  <si>
    <t>FORTALECIMIENTO DE LAS COMPETENCIAS LABORALES DE LOS SERVIDORES PÚBLICOS DE LA GOBERNACIÓN DE ANTIOQUIA</t>
  </si>
  <si>
    <t>37020100103</t>
  </si>
  <si>
    <t>FORTALECIMIENTO DE LA CULTURA Y EL CAMBIO ORGANIZACIONAL DE LA GOBERNACIÓN DE ANTIOQUIA</t>
  </si>
  <si>
    <t>370202</t>
  </si>
  <si>
    <t>37020200101</t>
  </si>
  <si>
    <t>FORTALECIMIENTO SISTEMA INTEGRADO DE GESTIÓN MEDELLÍN, ANTIOQUIA, OCCIDENTE</t>
  </si>
  <si>
    <t>37020200102</t>
  </si>
  <si>
    <t>FORTALECIMIENTO Y ARTICULACIÓN DE LA ESTRUCTURA ORGANIZACIONAL Y LA GESTION POR PROCESOS DE LA ADMINISTRACIÓN DEPARTAMENTAL.</t>
  </si>
  <si>
    <t>370203</t>
  </si>
  <si>
    <t>37020300101</t>
  </si>
  <si>
    <t>FORTALECIMIENTO INCORPORACIÓN DE ESTUDIANTES EN SEMESTRE DE PRÁCTICA QUE APORTEN AL DESARROLLO DE PROYECTOS DE CORTA DURACIÓN PARA EL FORTALECIMIENTO DE LOS DIFERENTES ORGANISMOS Y PROCESOS INSTITUCIONALES</t>
  </si>
  <si>
    <t>370204</t>
  </si>
  <si>
    <t>37020400101</t>
  </si>
  <si>
    <t>MEJORAMIENTO INFRAESTRUCTURA FISICA Y EQUIPAMIENTO MEDELLÍN, ANTIOQUIA, OCCIDENTE</t>
  </si>
  <si>
    <t>370205</t>
  </si>
  <si>
    <t>37020500101</t>
  </si>
  <si>
    <t>MEJORAMIENTO DE LA GESTIÓN DEL EMPLEO EN LA GOBERNACIÓN DE ANTIOQUIA</t>
  </si>
  <si>
    <t>37020500102</t>
  </si>
  <si>
    <t>ADMINISTRACIÓN DEL FONDO EDUCATIVO DEPARTAMENTO DE ANTIOQUIA ICETEX TODO EL DEPARTAMENTO, ANTIOQUIA, OCCIDENTE</t>
  </si>
  <si>
    <t>37020500103</t>
  </si>
  <si>
    <t>CAPACITACIÓN , FORMACIÓN Y ENTRENAMIENTO PARA LOS SERVIDORES PÚBLICOS DE EL DEPARTAMENTO, ANTIOQUIA</t>
  </si>
  <si>
    <t>37020500104</t>
  </si>
  <si>
    <t>CAPACITACIÓN PARA EL FORTALECIMIENTO DE LA GESTIÓN INSTITUCIONAL TODO EL DEPARTAMENTO, ANTIOQUIA, OCCIDENTE</t>
  </si>
  <si>
    <t>370206</t>
  </si>
  <si>
    <t>37020600101</t>
  </si>
  <si>
    <t>FORTALECIMIENTO TECNOLÓGICO DE TELEANTIOQUIA</t>
  </si>
  <si>
    <t>370207</t>
  </si>
  <si>
    <t>37020700101</t>
  </si>
  <si>
    <t>IMPLEMENTACIÓN DEL PROCESO DE CERTIFICACIÓN CIA BAJO ESTANDARES INTERNACIONALES EN LA GOBERNACIÓN DE ANTIOQUIA</t>
  </si>
  <si>
    <t>37020700102</t>
  </si>
  <si>
    <t>DESARROLLO Y AVANCE EN LA IMPLEMENTACIÓN DE LA CULTURA DEL CONTROL EN LA GOBERNACIÓN DE ANTIOQUIA</t>
  </si>
  <si>
    <t>37020700103</t>
  </si>
  <si>
    <t>IMPLEMENTACIÓN DE MEJORAS A PARTIR DE LAS AUDITORÍAS CON EL USO DE ACL</t>
  </si>
  <si>
    <t>370301</t>
  </si>
  <si>
    <t>37030100101</t>
  </si>
  <si>
    <t>FORTALECIMIENTO DE LAS TECNOLOGIAS DE INFORMACIÓN Y COMUNICACIONES - TIC EN TODO EL DEPARTAMENTO, ANTIOQUIA, OCCIDENTE</t>
  </si>
  <si>
    <t>370401</t>
  </si>
  <si>
    <t>37040100101</t>
  </si>
  <si>
    <t>DISTRIBUCIÓN DE CRÉDITO DE VIVIENDA PARA SERVIDORES PUBLICOS, JUBILADOS  Y PENSIONADOS DEL DEPARTAMENTO DE ANTIOQUIA TODO EL DEPARTAMENTO, ANTIOQUIA, OCCIDENTE</t>
  </si>
  <si>
    <t>37040100102</t>
  </si>
  <si>
    <t>ADMINISTRACIÓN DEL FONDO DE CALAMIDAD DOMÉSTICA DEL DEPARTAMENTO DE ANTIOQUIA</t>
  </si>
  <si>
    <t>37040100103</t>
  </si>
  <si>
    <t>IMPLEMENTACIÓN DEL PROGRAMA DE ATENCIÓNAL PENSIONADO EN AL GOBERNACIÓN DE ANTIOQUIA</t>
  </si>
  <si>
    <t>37040100104</t>
  </si>
  <si>
    <t>MEJORAMIENTO DE LA CALIDAD DE VIDA DE LOS SERVIDORES PÚBLICOS Y SUS BENEFICIARIOS DIRECTOS DE LA GOBERNACIÓN DE ANTIOQUIA</t>
  </si>
  <si>
    <t>37040100105</t>
  </si>
  <si>
    <t>ACTUALIZACIÓN DE LA NORMATIVA VIGENTE SOBRE ESTÍMULOS E INCENTIVOS EN LA GOBERNACIÓN DE ANTIOQUIA</t>
  </si>
  <si>
    <t>37040100106</t>
  </si>
  <si>
    <t>FORTALECIMIENTO DEL BIENESTAR LABORAL Y MEJORAMIENTO DE LA CALIDAD DE VIDA</t>
  </si>
  <si>
    <t>370402</t>
  </si>
  <si>
    <t>37040200101</t>
  </si>
  <si>
    <t>IMPLEMENTACIÓN DE LA SEGURIDAD Y SALUD EN EL TRABAJO EN LA GOBERNACIÓN DE ANTIOQUIA</t>
  </si>
  <si>
    <t>370501</t>
  </si>
  <si>
    <t>37050100101</t>
  </si>
  <si>
    <t>FORTALECIMIENTO FORTALECIMIENTO Y CONSOLIDACIÓN DEL SISTEMA DE PARTICIPACIÓN CIUDADANA Y CONTROL SOCIAL TODO EL DEPARTAMENTO, ANTIOQUIA, OCCIDENTE</t>
  </si>
  <si>
    <t>37050100102</t>
  </si>
  <si>
    <t>APOYO PROMOVER E IMPULSAR LOS CONVITES CIUDADANOS PARTICIPATIVOS TODO EL DEPARTAMENTO, ANTIOQUIA, OCCIDENTE</t>
  </si>
  <si>
    <t>37050100103</t>
  </si>
  <si>
    <t>FORTALECIMIENTO DE LAS INSTANCIAS, MECANISMOS Y ESPACIOS DE PARTICIPACIÓN CIUDADANA A TRAVÉS DE LA IMPLEMENTACIÓN DE LA POLÍTICA PÚBLICA DE PARTICIPACIÓN CIUDADANA</t>
  </si>
  <si>
    <t>37050100104</t>
  </si>
  <si>
    <t>DESARROLLO DE AUDITORÍAS CIUDADANAS EN LOS MUNICIPIOS PRIORIZADOS DEL DEPARTAMENTO DE ANTIOQUIA</t>
  </si>
  <si>
    <t>37050100105</t>
  </si>
  <si>
    <t>PROTECCIÓN DEL DERECHO A LA INFORMACIÓN EN TODO EL DEPARTAMENTO. ANTIOQUIA, OCCIDENTE</t>
  </si>
  <si>
    <t>37050100106</t>
  </si>
  <si>
    <t>FORTALECIMIENTO EN PEDAGOGÍA CIUDADANA EN EL DEPARTAMENTO DE ANTIOQUIA</t>
  </si>
  <si>
    <t>370502</t>
  </si>
  <si>
    <t>37050200101</t>
  </si>
  <si>
    <t>ADECUACION DE LA GESTION DOCUMENTAL DE LA GOBERNACION DE ANTIOQUIA</t>
  </si>
  <si>
    <t>370503</t>
  </si>
  <si>
    <t>37050300101</t>
  </si>
  <si>
    <t>FORTALECIMIENTO MODELO INTEGRAL DE ATENCIÓN A LA CIUDADANÍA DEPARTAMENTO DE ANTIOQUIA</t>
  </si>
  <si>
    <t>37050300102</t>
  </si>
  <si>
    <t>EJECUCIÓN ANUAL 2019</t>
  </si>
  <si>
    <t>Ejec acumulada</t>
  </si>
  <si>
    <t>FORTALECIMIENTO DEL SISTEMA DEPARTAMENTAL DE CTI</t>
  </si>
  <si>
    <t>ESTUDIOS Y SEGUIMIENTOS PARA LA PLANEACIÓN Y DESARROLLO DE LA INFRAESTRUCTURA DE TRANSPORTE</t>
  </si>
  <si>
    <t>CONSTRUCCIÓN DE DIRECTRICES Y LINEAMIENTOS PARA EL ORDENAMIENTO PRODUCTIVO Y SOCIAL DE LA PROPIEDAD RURAL EN ANTIOQUIA</t>
  </si>
  <si>
    <t>FORTALECIMIENTO Y DESARROLLO DE LA AGRICULTURA FAMILIAR CAMPESINA</t>
  </si>
  <si>
    <t>INFRAESTRUCTURA DE APOYO A LA PRODUCCIÓN, TRANSFORMACIÓN Y COMERCIALIZACIÓN DE PRODUCTOS AGROPECUARIOS, PESQUEROS Y FORESTALES</t>
  </si>
  <si>
    <t>MANEJO INTEGRAL DE LOS RESIDUOS SÓLIDOS EN ZONAS URBANAS DEL DEPARTAMENTO</t>
  </si>
  <si>
    <t>MANEJO DE DESASTRES</t>
  </si>
  <si>
    <t>FORTALECIMIENTO DEL MODELO INTEGRAL DE ATENCIÓN A LA CIUDADANÍA</t>
  </si>
  <si>
    <t>Fomento y Apoyo para el Emprendimiento y Fortalecimiento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</si>
</sst>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dd/mm/yyyy"/>
    <numFmt numFmtId="165" formatCode="[$-1240A]&quot;$&quot;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FFFFFF"/>
      <name val="Tahoma"/>
      <family val="2"/>
    </font>
    <font>
      <sz val="7"/>
      <color rgb="FF4D4D4D"/>
      <name val="Tahoma"/>
      <family val="2"/>
    </font>
    <font>
      <sz val="10"/>
      <color rgb="FF000000"/>
      <name val="Arial"/>
      <family val="2"/>
    </font>
    <font>
      <u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4682B4"/>
        <bgColor rgb="FF4682B4"/>
      </patternFill>
    </fill>
    <fill>
      <patternFill patternType="solid">
        <fgColor rgb="FF708090"/>
        <bgColor rgb="FF708090"/>
      </patternFill>
    </fill>
  </fills>
  <borders count="7">
    <border>
      <left/>
      <right/>
      <top/>
      <bottom/>
      <diagonal/>
    </border>
    <border>
      <left style="thin">
        <color rgb="FF9F9F9F"/>
      </left>
      <right style="thin">
        <color rgb="FF9F9F9F"/>
      </right>
      <top style="thin">
        <color rgb="FF9F9F9F"/>
      </top>
      <bottom/>
      <diagonal/>
    </border>
    <border>
      <left style="thin">
        <color rgb="FF9F9F9F"/>
      </left>
      <right style="thin">
        <color rgb="FF9F9F9F"/>
      </right>
      <top style="thin">
        <color rgb="FF9F9F9F"/>
      </top>
      <bottom style="thin">
        <color rgb="FF9F9F9F"/>
      </bottom>
      <diagonal/>
    </border>
    <border>
      <left/>
      <right style="thin">
        <color rgb="FF9F9F9F"/>
      </right>
      <top style="thin">
        <color rgb="FF9F9F9F"/>
      </top>
      <bottom style="thin">
        <color rgb="FF9F9F9F"/>
      </bottom>
      <diagonal/>
    </border>
    <border>
      <left/>
      <right/>
      <top style="thin">
        <color rgb="FF9F9F9F"/>
      </top>
      <bottom style="thin">
        <color rgb="FF9F9F9F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9F9F9F"/>
      </left>
      <right/>
      <top style="thin">
        <color rgb="FF9F9F9F"/>
      </top>
      <bottom style="thin">
        <color rgb="FF9F9F9F"/>
      </bottom>
      <diagonal/>
    </border>
  </borders>
  <cellStyleXfs count="1">
    <xf numFmtId="0" fontId="0" fillId="0" borderId="0"/>
  </cellStyleXfs>
  <cellXfs count="22">
    <xf numFmtId="0" fontId="1" fillId="0" borderId="0" xfId="0" applyFont="1" applyFill="1" applyBorder="1"/>
    <xf numFmtId="0" fontId="4" fillId="4" borderId="2" xfId="0" applyNumberFormat="1" applyFont="1" applyFill="1" applyBorder="1" applyAlignment="1">
      <alignment horizontal="center" vertical="center" wrapText="1" readingOrder="1"/>
    </xf>
    <xf numFmtId="0" fontId="4" fillId="4" borderId="2" xfId="0" applyNumberFormat="1" applyFont="1" applyFill="1" applyBorder="1" applyAlignment="1">
      <alignment horizontal="center" vertical="center" wrapText="1" readingOrder="1"/>
    </xf>
    <xf numFmtId="0" fontId="5" fillId="0" borderId="5" xfId="0" applyNumberFormat="1" applyFont="1" applyFill="1" applyBorder="1" applyAlignment="1">
      <alignment vertical="top" wrapText="1" readingOrder="1"/>
    </xf>
    <xf numFmtId="0" fontId="5" fillId="0" borderId="5" xfId="0" applyNumberFormat="1" applyFont="1" applyFill="1" applyBorder="1" applyAlignment="1">
      <alignment horizontal="center" vertical="top" wrapText="1" readingOrder="1"/>
    </xf>
    <xf numFmtId="164" fontId="5" fillId="0" borderId="5" xfId="0" applyNumberFormat="1" applyFont="1" applyFill="1" applyBorder="1" applyAlignment="1">
      <alignment horizontal="center" vertical="top" wrapText="1" readingOrder="1"/>
    </xf>
    <xf numFmtId="165" fontId="5" fillId="0" borderId="5" xfId="0" applyNumberFormat="1" applyFont="1" applyFill="1" applyBorder="1" applyAlignment="1">
      <alignment horizontal="right" vertical="top" wrapText="1" readingOrder="1"/>
    </xf>
    <xf numFmtId="0" fontId="5" fillId="0" borderId="5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4" fillId="4" borderId="2" xfId="0" applyNumberFormat="1" applyFont="1" applyFill="1" applyBorder="1" applyAlignment="1">
      <alignment horizontal="center" vertical="center" wrapText="1" readingOrder="1"/>
    </xf>
    <xf numFmtId="0" fontId="5" fillId="0" borderId="5" xfId="0" applyNumberFormat="1" applyFont="1" applyFill="1" applyBorder="1" applyAlignment="1">
      <alignment horizontal="right" vertical="top" wrapText="1" readingOrder="1"/>
    </xf>
    <xf numFmtId="0" fontId="1" fillId="0" borderId="3" xfId="0" applyNumberFormat="1" applyFont="1" applyFill="1" applyBorder="1" applyAlignment="1">
      <alignment vertical="top" wrapText="1" readingOrder="1"/>
    </xf>
    <xf numFmtId="0" fontId="4" fillId="3" borderId="4" xfId="0" applyNumberFormat="1" applyFont="1" applyFill="1" applyBorder="1" applyAlignment="1">
      <alignment vertical="center" wrapText="1" readingOrder="1"/>
    </xf>
    <xf numFmtId="0" fontId="4" fillId="3" borderId="1" xfId="0" applyNumberFormat="1" applyFont="1" applyFill="1" applyBorder="1" applyAlignment="1">
      <alignment vertical="center" wrapText="1" readingOrder="1"/>
    </xf>
    <xf numFmtId="0" fontId="2" fillId="2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4" fillId="3" borderId="6" xfId="0" applyNumberFormat="1" applyFont="1" applyFill="1" applyBorder="1" applyAlignment="1">
      <alignment horizontal="center" vertical="center" wrapText="1" readingOrder="1"/>
    </xf>
    <xf numFmtId="0" fontId="4" fillId="3" borderId="4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4682B4"/>
      <rgbColor rgb="009F9F9F"/>
      <rgbColor rgb="00FFFFFF"/>
      <rgbColor rgb="00708090"/>
      <rgbColor rgb="004D4D4D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romisos y Evidencias"/>
      <sheetName val="Competencias A"/>
      <sheetName val="Competencias T"/>
      <sheetName val="Competencias PU"/>
      <sheetName val="Competencias LPo"/>
      <sheetName val="Competencias LPa"/>
      <sheetName val="Competencias D"/>
      <sheetName val="Listas"/>
      <sheetName val="CriteriosEval"/>
      <sheetName val="Hoja1"/>
      <sheetName val="Contenido"/>
      <sheetName val="GENERALIDADES"/>
      <sheetName val="DATOS RELEVANTES"/>
      <sheetName val="DATOS DEMOGRAFICOS"/>
      <sheetName val="1. MEDICIÓN"/>
      <sheetName val="sql"/>
      <sheetName val="hoja1_2"/>
      <sheetName val="hoja1_3"/>
      <sheetName val="hoja1_4"/>
      <sheetName val="hoja1_5"/>
      <sheetName val="hoja1_6"/>
      <sheetName val="hoja1_7"/>
      <sheetName val="hoja1_8"/>
      <sheetName val="hoja1_9"/>
      <sheetName val="hoja1_10"/>
      <sheetName val="MUN"/>
      <sheetName val="hoja1_12"/>
      <sheetName val="hoja1_13"/>
      <sheetName val="hoja1_14"/>
      <sheetName val="hoja1_15"/>
      <sheetName val="hoja1_16"/>
      <sheetName val="hoja1_17"/>
      <sheetName val="hoja1_18"/>
      <sheetName val="hoja1_19"/>
      <sheetName val="hoja1_20"/>
      <sheetName val="hoja1_21"/>
      <sheetName val="hoja1_22"/>
      <sheetName val="hoja1_23"/>
      <sheetName val="MatrizPluri"/>
      <sheetName val="hoja1_25"/>
      <sheetName val="hoja1_26"/>
      <sheetName val="hoja1_27"/>
      <sheetName val="Indicadores"/>
      <sheetName val="hoja1_29"/>
      <sheetName val="hoja1_30"/>
      <sheetName val="hoja1_31"/>
      <sheetName val="hoja1_32"/>
      <sheetName val="hoja1_33"/>
      <sheetName val="hoja1_34"/>
      <sheetName val="hoja1_35"/>
      <sheetName val="hoja1_36"/>
      <sheetName val="PROG-FIN"/>
      <sheetName val="CumpProgs"/>
      <sheetName val="hoja1_39"/>
      <sheetName val="hoja1_40"/>
      <sheetName val="hoja1_41"/>
      <sheetName val="hoja1_42"/>
      <sheetName val="hoja1_43"/>
      <sheetName val="hoja1_44"/>
      <sheetName val="Ind-Resultados"/>
      <sheetName val="hoja1_46"/>
      <sheetName val="hoja1_47"/>
      <sheetName val="hoja1_48"/>
      <sheetName val="hoja1_49"/>
      <sheetName val="hoja1_50"/>
      <sheetName val="hoja1_51"/>
      <sheetName val="Contratos"/>
      <sheetName val="hoja1_53"/>
      <sheetName val="hoja1_54"/>
      <sheetName val="hoja1_55"/>
      <sheetName val="hoja1_56"/>
      <sheetName val="Identificación"/>
      <sheetName val="hoja1_58"/>
      <sheetName val="hoja1_59"/>
      <sheetName val="hoja1_60"/>
      <sheetName val="hoja1_61"/>
      <sheetName val="hoja1_62"/>
      <sheetName val="hoja1_63"/>
      <sheetName val="hoja1_64"/>
      <sheetName val="hoja1_65"/>
      <sheetName val="hoja1_66"/>
      <sheetName val="hoja1_67"/>
      <sheetName val="Indic-Proy"/>
      <sheetName val="hoja1_69"/>
      <sheetName val="hoja1_70"/>
      <sheetName val="hoja1_71"/>
      <sheetName val="hoja1_72"/>
      <sheetName val="hoja1_73"/>
      <sheetName val="hoja1_74"/>
      <sheetName val="Validaciones"/>
      <sheetName val="hoja1_76"/>
      <sheetName val="hoja1_77"/>
      <sheetName val="hoja1_78"/>
      <sheetName val="hoja1_79"/>
      <sheetName val="hoja1_80"/>
      <sheetName val="hoja1_81"/>
      <sheetName val="hoja1_82"/>
      <sheetName val="hoja1_83"/>
      <sheetName val="hoja1_84"/>
      <sheetName val="hoja1_85"/>
      <sheetName val="hoja1_86"/>
      <sheetName val="hoja1_87"/>
      <sheetName val="hoja1_88"/>
      <sheetName val="hoja1_89"/>
      <sheetName val="hoja1_90"/>
      <sheetName val="hoja1_91"/>
      <sheetName val="hoja1_92"/>
      <sheetName val="hoja1_93"/>
      <sheetName val="hoja1_94"/>
      <sheetName val="hoja1_95"/>
      <sheetName val="hoja1_96"/>
      <sheetName val="hoja1_97"/>
      <sheetName val="hoja1_98"/>
      <sheetName val="hoja1_99"/>
      <sheetName val="Proy_Ppto_Ejec"/>
      <sheetName val="hoja1_101"/>
      <sheetName val="hoja1_102"/>
      <sheetName val="hoja1_103"/>
      <sheetName val="hoja1_104"/>
      <sheetName val="hoja1_105"/>
      <sheetName val="hoja1_106"/>
    </sheetNames>
    <sheetDataSet>
      <sheetData sheetId="0">
        <row r="12">
          <cell r="C12" t="str">
            <v>01-Evaluación Desempeño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1">
          <cell r="D11" t="str">
            <v>01-Evaluación Desempeño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8">
          <cell r="Y8" t="str">
            <v>Mecanismos de Contacto con el Sujeto Obligado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99">
          <cell r="K99">
            <v>3203809178</v>
          </cell>
        </row>
        <row r="100">
          <cell r="K100">
            <v>9513000</v>
          </cell>
        </row>
        <row r="101">
          <cell r="K101">
            <v>987540190</v>
          </cell>
        </row>
        <row r="102">
          <cell r="K102">
            <v>1158221118</v>
          </cell>
        </row>
        <row r="103">
          <cell r="K103">
            <v>494491023</v>
          </cell>
        </row>
        <row r="104">
          <cell r="K104">
            <v>1113734727</v>
          </cell>
        </row>
        <row r="105">
          <cell r="K105">
            <v>2795088060</v>
          </cell>
        </row>
        <row r="106">
          <cell r="K106">
            <v>4954356899</v>
          </cell>
        </row>
        <row r="107">
          <cell r="K107">
            <v>2540581819</v>
          </cell>
        </row>
        <row r="108">
          <cell r="K108">
            <v>166972104</v>
          </cell>
        </row>
        <row r="109">
          <cell r="K109">
            <v>534326057</v>
          </cell>
        </row>
        <row r="110">
          <cell r="K110">
            <v>1431367046</v>
          </cell>
        </row>
        <row r="111">
          <cell r="K111">
            <v>420850364</v>
          </cell>
        </row>
        <row r="112">
          <cell r="K112">
            <v>3314314124</v>
          </cell>
        </row>
        <row r="113">
          <cell r="K113">
            <v>5155348837</v>
          </cell>
        </row>
        <row r="114">
          <cell r="K114">
            <v>5090261584</v>
          </cell>
        </row>
        <row r="115">
          <cell r="K115">
            <v>6257906674</v>
          </cell>
        </row>
        <row r="116">
          <cell r="K116">
            <v>2613397106</v>
          </cell>
        </row>
        <row r="117">
          <cell r="K117">
            <v>5883293098</v>
          </cell>
        </row>
        <row r="118">
          <cell r="K118">
            <v>7918705179</v>
          </cell>
        </row>
        <row r="119">
          <cell r="K119">
            <v>5274786880</v>
          </cell>
        </row>
        <row r="120">
          <cell r="K120">
            <v>46879231784</v>
          </cell>
        </row>
        <row r="121">
          <cell r="K121">
            <v>34281051893</v>
          </cell>
        </row>
        <row r="122">
          <cell r="K122">
            <v>37894686095</v>
          </cell>
        </row>
        <row r="123">
          <cell r="K123">
            <v>42290430208</v>
          </cell>
        </row>
        <row r="124">
          <cell r="K124">
            <v>650000000</v>
          </cell>
        </row>
        <row r="125">
          <cell r="K125">
            <v>1800000000</v>
          </cell>
        </row>
        <row r="126">
          <cell r="K126">
            <v>1819000000</v>
          </cell>
        </row>
        <row r="127">
          <cell r="K127">
            <v>0</v>
          </cell>
        </row>
        <row r="128">
          <cell r="K128">
            <v>0</v>
          </cell>
        </row>
        <row r="129">
          <cell r="K129">
            <v>106607041</v>
          </cell>
        </row>
        <row r="130">
          <cell r="K130">
            <v>123284272</v>
          </cell>
        </row>
        <row r="131">
          <cell r="K131">
            <v>160000000</v>
          </cell>
        </row>
        <row r="132">
          <cell r="K132">
            <v>63614400</v>
          </cell>
        </row>
        <row r="133">
          <cell r="K133">
            <v>66063142</v>
          </cell>
        </row>
        <row r="134">
          <cell r="K134">
            <v>78231516</v>
          </cell>
        </row>
        <row r="135">
          <cell r="K135">
            <v>50000000</v>
          </cell>
        </row>
        <row r="136">
          <cell r="K136">
            <v>0</v>
          </cell>
        </row>
        <row r="137">
          <cell r="K137">
            <v>23857920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K145">
            <v>1500000000</v>
          </cell>
        </row>
        <row r="146">
          <cell r="K146">
            <v>500000000</v>
          </cell>
        </row>
        <row r="147">
          <cell r="K147">
            <v>1500000000</v>
          </cell>
        </row>
        <row r="148">
          <cell r="K148">
            <v>0</v>
          </cell>
        </row>
        <row r="149">
          <cell r="K149">
            <v>324103030</v>
          </cell>
        </row>
        <row r="150">
          <cell r="K150">
            <v>349089874</v>
          </cell>
        </row>
        <row r="151">
          <cell r="K151">
            <v>443152500</v>
          </cell>
        </row>
        <row r="152">
          <cell r="K152">
            <v>0</v>
          </cell>
        </row>
        <row r="153">
          <cell r="K153">
            <v>0</v>
          </cell>
        </row>
        <row r="154">
          <cell r="K154">
            <v>0</v>
          </cell>
        </row>
        <row r="155">
          <cell r="K155">
            <v>0</v>
          </cell>
        </row>
        <row r="156">
          <cell r="K156">
            <v>0</v>
          </cell>
        </row>
        <row r="157">
          <cell r="K157">
            <v>0</v>
          </cell>
        </row>
        <row r="158">
          <cell r="K158">
            <v>0</v>
          </cell>
        </row>
        <row r="159">
          <cell r="K159">
            <v>27388002</v>
          </cell>
        </row>
        <row r="160">
          <cell r="K160">
            <v>0</v>
          </cell>
        </row>
        <row r="161">
          <cell r="K161">
            <v>880000000</v>
          </cell>
        </row>
        <row r="162">
          <cell r="K162">
            <v>125000000</v>
          </cell>
        </row>
        <row r="163">
          <cell r="K163">
            <v>10000000</v>
          </cell>
        </row>
        <row r="164">
          <cell r="K164">
            <v>42693293203</v>
          </cell>
        </row>
        <row r="165">
          <cell r="K165">
            <v>26639941380</v>
          </cell>
        </row>
        <row r="166">
          <cell r="K166">
            <v>108292489394</v>
          </cell>
        </row>
        <row r="167">
          <cell r="K167">
            <v>359225494171</v>
          </cell>
        </row>
        <row r="168">
          <cell r="K168">
            <v>376445733503</v>
          </cell>
        </row>
        <row r="169">
          <cell r="K169">
            <v>440043324421</v>
          </cell>
        </row>
        <row r="170">
          <cell r="K170">
            <v>613609975822</v>
          </cell>
        </row>
        <row r="171">
          <cell r="K171">
            <v>654343468207</v>
          </cell>
        </row>
        <row r="172">
          <cell r="K172">
            <v>610872994571</v>
          </cell>
        </row>
        <row r="173">
          <cell r="K173">
            <v>1405827946</v>
          </cell>
        </row>
        <row r="174">
          <cell r="K174">
            <v>598899263</v>
          </cell>
        </row>
        <row r="175">
          <cell r="K175">
            <v>598899269</v>
          </cell>
        </row>
        <row r="176">
          <cell r="K176">
            <v>4019867055</v>
          </cell>
        </row>
        <row r="177">
          <cell r="K177">
            <v>9750754408</v>
          </cell>
        </row>
        <row r="178">
          <cell r="K178">
            <v>4669593663</v>
          </cell>
        </row>
        <row r="179">
          <cell r="K179">
            <v>11095943775</v>
          </cell>
        </row>
        <row r="180">
          <cell r="K180">
            <v>29588531377</v>
          </cell>
        </row>
        <row r="181">
          <cell r="K181">
            <v>6280557949</v>
          </cell>
        </row>
        <row r="182">
          <cell r="K182">
            <v>0</v>
          </cell>
        </row>
        <row r="183">
          <cell r="K183">
            <v>2000000000</v>
          </cell>
        </row>
        <row r="184">
          <cell r="K184">
            <v>80000000</v>
          </cell>
        </row>
        <row r="185">
          <cell r="K185">
            <v>460536705</v>
          </cell>
        </row>
        <row r="186">
          <cell r="K186">
            <v>721592449</v>
          </cell>
        </row>
        <row r="187">
          <cell r="K187">
            <v>509723954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697086000</v>
          </cell>
        </row>
        <row r="191">
          <cell r="K191">
            <v>0</v>
          </cell>
        </row>
        <row r="192">
          <cell r="K192">
            <v>7379077555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900000000</v>
          </cell>
        </row>
        <row r="196">
          <cell r="K196">
            <v>0</v>
          </cell>
        </row>
        <row r="197">
          <cell r="K197">
            <v>0</v>
          </cell>
        </row>
        <row r="198">
          <cell r="K198">
            <v>450000000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3648232692</v>
          </cell>
        </row>
        <row r="202">
          <cell r="K202">
            <v>771254839</v>
          </cell>
        </row>
        <row r="203">
          <cell r="K203">
            <v>3842294812</v>
          </cell>
        </row>
        <row r="204">
          <cell r="K204">
            <v>6999999772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09">
          <cell r="K209">
            <v>73842136</v>
          </cell>
        </row>
        <row r="210">
          <cell r="K210">
            <v>518872948</v>
          </cell>
        </row>
        <row r="211">
          <cell r="K211">
            <v>446733700</v>
          </cell>
        </row>
        <row r="212">
          <cell r="K212">
            <v>1475556662</v>
          </cell>
        </row>
        <row r="213">
          <cell r="K213">
            <v>1317605319</v>
          </cell>
        </row>
        <row r="214">
          <cell r="K214">
            <v>2159787766</v>
          </cell>
        </row>
        <row r="215">
          <cell r="K215">
            <v>24475373828</v>
          </cell>
        </row>
        <row r="216">
          <cell r="K216">
            <v>4813121927</v>
          </cell>
        </row>
        <row r="217">
          <cell r="K217">
            <v>52029423895</v>
          </cell>
        </row>
        <row r="218">
          <cell r="K218">
            <v>79234123</v>
          </cell>
        </row>
        <row r="219">
          <cell r="K219">
            <v>0</v>
          </cell>
        </row>
        <row r="220">
          <cell r="K220">
            <v>99913000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3995012597</v>
          </cell>
        </row>
        <row r="226">
          <cell r="K226">
            <v>0</v>
          </cell>
        </row>
        <row r="227">
          <cell r="K227">
            <v>1005948321</v>
          </cell>
        </row>
        <row r="228">
          <cell r="K228">
            <v>418089878</v>
          </cell>
        </row>
        <row r="229">
          <cell r="K229">
            <v>1949696709</v>
          </cell>
        </row>
        <row r="230">
          <cell r="K230">
            <v>1550926543</v>
          </cell>
        </row>
        <row r="231">
          <cell r="K231">
            <v>227902999</v>
          </cell>
        </row>
        <row r="232">
          <cell r="K232">
            <v>44499999</v>
          </cell>
        </row>
        <row r="233">
          <cell r="K233">
            <v>95588742</v>
          </cell>
        </row>
        <row r="234">
          <cell r="K234">
            <v>63235299</v>
          </cell>
        </row>
        <row r="235">
          <cell r="K235">
            <v>287519845</v>
          </cell>
        </row>
        <row r="236">
          <cell r="K236">
            <v>229842802</v>
          </cell>
        </row>
        <row r="237">
          <cell r="K237">
            <v>575057641</v>
          </cell>
        </row>
        <row r="238">
          <cell r="K238">
            <v>495300135</v>
          </cell>
        </row>
        <row r="239">
          <cell r="K239">
            <v>234013632</v>
          </cell>
        </row>
        <row r="240">
          <cell r="K240">
            <v>246339908</v>
          </cell>
        </row>
        <row r="241">
          <cell r="K241">
            <v>8898557694</v>
          </cell>
        </row>
        <row r="242">
          <cell r="K242">
            <v>1488679000</v>
          </cell>
        </row>
        <row r="243">
          <cell r="K243">
            <v>650000000</v>
          </cell>
        </row>
        <row r="244">
          <cell r="K244">
            <v>226629676</v>
          </cell>
        </row>
        <row r="245">
          <cell r="K245">
            <v>500000000</v>
          </cell>
        </row>
        <row r="246">
          <cell r="K246">
            <v>500000000</v>
          </cell>
        </row>
        <row r="247">
          <cell r="K247">
            <v>19000707128</v>
          </cell>
        </row>
        <row r="248">
          <cell r="K248">
            <v>882188175</v>
          </cell>
        </row>
        <row r="249">
          <cell r="K249">
            <v>632453940</v>
          </cell>
        </row>
        <row r="250">
          <cell r="K250">
            <v>338122965</v>
          </cell>
        </row>
        <row r="251">
          <cell r="K251">
            <v>0</v>
          </cell>
        </row>
        <row r="252">
          <cell r="K252">
            <v>4500000000</v>
          </cell>
        </row>
        <row r="253">
          <cell r="K253">
            <v>35211546884</v>
          </cell>
        </row>
        <row r="254">
          <cell r="K254">
            <v>42610783779</v>
          </cell>
        </row>
        <row r="255">
          <cell r="K255">
            <v>25000000</v>
          </cell>
        </row>
        <row r="256">
          <cell r="K256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280455849</v>
          </cell>
        </row>
        <row r="260">
          <cell r="K260">
            <v>49386028</v>
          </cell>
        </row>
        <row r="261">
          <cell r="K261">
            <v>0</v>
          </cell>
        </row>
        <row r="262">
          <cell r="K262">
            <v>90000000</v>
          </cell>
        </row>
        <row r="263">
          <cell r="K263">
            <v>100000000</v>
          </cell>
        </row>
        <row r="264">
          <cell r="K264">
            <v>103830705020</v>
          </cell>
        </row>
        <row r="265">
          <cell r="K265">
            <v>213656903</v>
          </cell>
        </row>
        <row r="266">
          <cell r="K266">
            <v>11032284</v>
          </cell>
        </row>
        <row r="267">
          <cell r="K267">
            <v>0</v>
          </cell>
        </row>
        <row r="268">
          <cell r="K268">
            <v>15845546518</v>
          </cell>
        </row>
        <row r="269">
          <cell r="K269">
            <v>13065638698</v>
          </cell>
        </row>
        <row r="270">
          <cell r="K270">
            <v>0</v>
          </cell>
        </row>
        <row r="271">
          <cell r="K271">
            <v>48618728040</v>
          </cell>
        </row>
        <row r="272">
          <cell r="K272">
            <v>0</v>
          </cell>
        </row>
        <row r="273">
          <cell r="K273">
            <v>0</v>
          </cell>
        </row>
        <row r="274">
          <cell r="K274">
            <v>0</v>
          </cell>
        </row>
        <row r="275">
          <cell r="K275">
            <v>0</v>
          </cell>
        </row>
        <row r="276">
          <cell r="K276">
            <v>0</v>
          </cell>
        </row>
        <row r="277">
          <cell r="K277">
            <v>0</v>
          </cell>
        </row>
        <row r="278">
          <cell r="K278">
            <v>0</v>
          </cell>
        </row>
        <row r="279">
          <cell r="K279">
            <v>0</v>
          </cell>
        </row>
        <row r="280">
          <cell r="K280">
            <v>0</v>
          </cell>
        </row>
        <row r="281">
          <cell r="K281">
            <v>70000000</v>
          </cell>
        </row>
        <row r="282">
          <cell r="K282">
            <v>0</v>
          </cell>
        </row>
        <row r="283">
          <cell r="K283">
            <v>0</v>
          </cell>
        </row>
        <row r="284">
          <cell r="K284">
            <v>0</v>
          </cell>
        </row>
        <row r="285">
          <cell r="K285">
            <v>0</v>
          </cell>
        </row>
        <row r="286">
          <cell r="K286">
            <v>0</v>
          </cell>
        </row>
        <row r="287">
          <cell r="K287">
            <v>500000000</v>
          </cell>
        </row>
        <row r="288">
          <cell r="K288">
            <v>0</v>
          </cell>
        </row>
        <row r="289">
          <cell r="K289">
            <v>0</v>
          </cell>
        </row>
        <row r="290">
          <cell r="K290">
            <v>1290000000</v>
          </cell>
        </row>
        <row r="291">
          <cell r="K291">
            <v>0</v>
          </cell>
        </row>
        <row r="292">
          <cell r="K292">
            <v>5017200465</v>
          </cell>
        </row>
        <row r="293">
          <cell r="K293">
            <v>600765660</v>
          </cell>
        </row>
        <row r="294">
          <cell r="K294">
            <v>2100000000</v>
          </cell>
        </row>
        <row r="295">
          <cell r="K295">
            <v>10500000000</v>
          </cell>
        </row>
        <row r="296">
          <cell r="K296">
            <v>838975940</v>
          </cell>
        </row>
        <row r="297">
          <cell r="K297">
            <v>465000000</v>
          </cell>
        </row>
        <row r="298">
          <cell r="K298">
            <v>392000000</v>
          </cell>
        </row>
        <row r="299">
          <cell r="K299">
            <v>2600000000</v>
          </cell>
        </row>
        <row r="300">
          <cell r="K300">
            <v>2785806000</v>
          </cell>
        </row>
        <row r="301">
          <cell r="K301">
            <v>8019000000</v>
          </cell>
        </row>
        <row r="302">
          <cell r="K302">
            <v>500000000</v>
          </cell>
        </row>
        <row r="303">
          <cell r="K303">
            <v>0</v>
          </cell>
        </row>
        <row r="304">
          <cell r="K304">
            <v>0</v>
          </cell>
        </row>
        <row r="305">
          <cell r="K305">
            <v>0</v>
          </cell>
        </row>
        <row r="306">
          <cell r="K306">
            <v>0</v>
          </cell>
        </row>
        <row r="307">
          <cell r="K307">
            <v>1547921342</v>
          </cell>
        </row>
        <row r="308">
          <cell r="K308">
            <v>2157284041</v>
          </cell>
        </row>
        <row r="309">
          <cell r="K309">
            <v>444367357</v>
          </cell>
        </row>
        <row r="310">
          <cell r="K310">
            <v>17676444593</v>
          </cell>
        </row>
        <row r="311">
          <cell r="K311">
            <v>546714000</v>
          </cell>
        </row>
        <row r="312">
          <cell r="K312">
            <v>0</v>
          </cell>
        </row>
        <row r="313">
          <cell r="K313">
            <v>398147500</v>
          </cell>
        </row>
        <row r="314">
          <cell r="K314">
            <v>1153113334</v>
          </cell>
        </row>
        <row r="315">
          <cell r="K315">
            <v>1319963000</v>
          </cell>
        </row>
        <row r="316">
          <cell r="K316">
            <v>1321737533</v>
          </cell>
        </row>
        <row r="317">
          <cell r="K317">
            <v>7962333316</v>
          </cell>
        </row>
        <row r="318">
          <cell r="K318">
            <v>4015420134</v>
          </cell>
        </row>
        <row r="319">
          <cell r="K319">
            <v>3330834750</v>
          </cell>
        </row>
        <row r="320">
          <cell r="K320">
            <v>7056667154</v>
          </cell>
        </row>
        <row r="321">
          <cell r="K321">
            <v>12126516917</v>
          </cell>
        </row>
        <row r="322">
          <cell r="K322">
            <v>10717463658</v>
          </cell>
        </row>
        <row r="323">
          <cell r="K323">
            <v>16041284798</v>
          </cell>
        </row>
        <row r="324">
          <cell r="K324">
            <v>575637203</v>
          </cell>
        </row>
        <row r="325">
          <cell r="K325">
            <v>2219255520</v>
          </cell>
        </row>
        <row r="326">
          <cell r="K326">
            <v>1231402733</v>
          </cell>
        </row>
        <row r="327">
          <cell r="K327">
            <v>1345663250</v>
          </cell>
        </row>
        <row r="328">
          <cell r="K328">
            <v>4759391110</v>
          </cell>
        </row>
        <row r="329">
          <cell r="K329">
            <v>5773721980</v>
          </cell>
        </row>
        <row r="330">
          <cell r="K330">
            <v>6284069102</v>
          </cell>
        </row>
        <row r="331">
          <cell r="K331">
            <v>6892623470</v>
          </cell>
        </row>
        <row r="332">
          <cell r="K332">
            <v>594421847</v>
          </cell>
        </row>
        <row r="333">
          <cell r="K333">
            <v>3100114063</v>
          </cell>
        </row>
        <row r="334">
          <cell r="K334">
            <v>6671634311</v>
          </cell>
        </row>
        <row r="335">
          <cell r="K335">
            <v>4049121146</v>
          </cell>
        </row>
        <row r="336">
          <cell r="K336">
            <v>22919208697</v>
          </cell>
        </row>
        <row r="337">
          <cell r="K337">
            <v>16840722123</v>
          </cell>
        </row>
        <row r="338">
          <cell r="K338">
            <v>19764385547</v>
          </cell>
        </row>
        <row r="339">
          <cell r="K339">
            <v>30863760168</v>
          </cell>
        </row>
        <row r="340">
          <cell r="K340">
            <v>559185767</v>
          </cell>
        </row>
        <row r="341">
          <cell r="K341">
            <v>930905656</v>
          </cell>
        </row>
        <row r="342">
          <cell r="K342">
            <v>861135342</v>
          </cell>
        </row>
        <row r="343">
          <cell r="K343">
            <v>1981987649</v>
          </cell>
        </row>
        <row r="344">
          <cell r="K344">
            <v>962290844</v>
          </cell>
        </row>
        <row r="345">
          <cell r="K345">
            <v>798976439</v>
          </cell>
        </row>
        <row r="346">
          <cell r="K346">
            <v>795850645</v>
          </cell>
        </row>
        <row r="347">
          <cell r="K347">
            <v>530391566</v>
          </cell>
        </row>
        <row r="348">
          <cell r="K348">
            <v>1304269961</v>
          </cell>
        </row>
        <row r="349">
          <cell r="K349">
            <v>3594752189</v>
          </cell>
        </row>
        <row r="350">
          <cell r="K350">
            <v>1609989880</v>
          </cell>
        </row>
        <row r="351">
          <cell r="K351">
            <v>41365904775</v>
          </cell>
        </row>
        <row r="352">
          <cell r="K352">
            <v>1992707390</v>
          </cell>
        </row>
        <row r="353">
          <cell r="K353">
            <v>3210689338</v>
          </cell>
        </row>
        <row r="354">
          <cell r="K354">
            <v>4616701961</v>
          </cell>
        </row>
        <row r="355">
          <cell r="K355">
            <v>11111789059</v>
          </cell>
        </row>
        <row r="356">
          <cell r="K356">
            <v>209321206</v>
          </cell>
        </row>
        <row r="357">
          <cell r="K357">
            <v>597157949</v>
          </cell>
        </row>
        <row r="358">
          <cell r="K358">
            <v>277415282</v>
          </cell>
        </row>
        <row r="359">
          <cell r="K359">
            <v>182784376</v>
          </cell>
        </row>
        <row r="360">
          <cell r="K360">
            <v>190000000</v>
          </cell>
        </row>
        <row r="361">
          <cell r="K361">
            <v>430068602</v>
          </cell>
        </row>
        <row r="362">
          <cell r="K362">
            <v>419540692</v>
          </cell>
        </row>
        <row r="363">
          <cell r="K363">
            <v>181329677</v>
          </cell>
        </row>
        <row r="364">
          <cell r="K364">
            <v>40000000</v>
          </cell>
        </row>
        <row r="365">
          <cell r="K365">
            <v>500000000</v>
          </cell>
        </row>
        <row r="366">
          <cell r="K366">
            <v>49993000</v>
          </cell>
        </row>
        <row r="367">
          <cell r="K367">
            <v>275000000</v>
          </cell>
        </row>
        <row r="368">
          <cell r="K368">
            <v>3566188014</v>
          </cell>
        </row>
        <row r="369">
          <cell r="K369">
            <v>2844168365</v>
          </cell>
        </row>
        <row r="370">
          <cell r="K370">
            <v>8630400039</v>
          </cell>
        </row>
        <row r="371">
          <cell r="K371">
            <v>16000000000</v>
          </cell>
        </row>
        <row r="372">
          <cell r="K372">
            <v>145566132</v>
          </cell>
        </row>
        <row r="373">
          <cell r="K373">
            <v>5955707228</v>
          </cell>
        </row>
        <row r="374">
          <cell r="K374">
            <v>7491994675</v>
          </cell>
        </row>
        <row r="375">
          <cell r="K375">
            <v>10860019486</v>
          </cell>
        </row>
        <row r="376">
          <cell r="K376">
            <v>172964873</v>
          </cell>
        </row>
        <row r="377">
          <cell r="K377">
            <v>335603579</v>
          </cell>
        </row>
        <row r="378">
          <cell r="K378">
            <v>848594505</v>
          </cell>
        </row>
        <row r="379">
          <cell r="K379">
            <v>378926602</v>
          </cell>
        </row>
        <row r="380">
          <cell r="K380">
            <v>200000000</v>
          </cell>
        </row>
        <row r="381">
          <cell r="K381">
            <v>1426091148</v>
          </cell>
        </row>
        <row r="382">
          <cell r="K382">
            <v>0</v>
          </cell>
        </row>
        <row r="383">
          <cell r="K383">
            <v>0</v>
          </cell>
        </row>
        <row r="384">
          <cell r="K384">
            <v>1837642436</v>
          </cell>
        </row>
        <row r="385">
          <cell r="K385">
            <v>719537962</v>
          </cell>
        </row>
        <row r="386">
          <cell r="K386">
            <v>0</v>
          </cell>
        </row>
        <row r="387">
          <cell r="K387">
            <v>0</v>
          </cell>
        </row>
        <row r="388">
          <cell r="K388">
            <v>0</v>
          </cell>
        </row>
        <row r="389">
          <cell r="K389">
            <v>249062358</v>
          </cell>
        </row>
        <row r="390">
          <cell r="K390">
            <v>250000000</v>
          </cell>
        </row>
        <row r="391">
          <cell r="K391">
            <v>192108730</v>
          </cell>
        </row>
        <row r="392">
          <cell r="K392">
            <v>0</v>
          </cell>
        </row>
        <row r="393">
          <cell r="K393">
            <v>120236727</v>
          </cell>
        </row>
        <row r="394">
          <cell r="K394">
            <v>129000000</v>
          </cell>
        </row>
        <row r="395">
          <cell r="K395">
            <v>72181671</v>
          </cell>
        </row>
        <row r="396">
          <cell r="K396">
            <v>392673792</v>
          </cell>
        </row>
        <row r="397">
          <cell r="K397">
            <v>4737478370</v>
          </cell>
        </row>
        <row r="398">
          <cell r="K398">
            <v>0</v>
          </cell>
        </row>
        <row r="399">
          <cell r="K399">
            <v>0</v>
          </cell>
        </row>
        <row r="400">
          <cell r="K400">
            <v>418908856</v>
          </cell>
        </row>
        <row r="401">
          <cell r="K401">
            <v>455309360</v>
          </cell>
        </row>
        <row r="402">
          <cell r="K402">
            <v>0</v>
          </cell>
        </row>
        <row r="403">
          <cell r="K403">
            <v>0</v>
          </cell>
        </row>
        <row r="404">
          <cell r="K404">
            <v>0</v>
          </cell>
        </row>
        <row r="405">
          <cell r="K405">
            <v>1487022979</v>
          </cell>
        </row>
        <row r="406">
          <cell r="K406">
            <v>487932734</v>
          </cell>
        </row>
        <row r="407">
          <cell r="K407">
            <v>44800000</v>
          </cell>
        </row>
        <row r="408">
          <cell r="K408">
            <v>180686230</v>
          </cell>
        </row>
        <row r="409">
          <cell r="K409">
            <v>1265224501</v>
          </cell>
        </row>
        <row r="410">
          <cell r="K410">
            <v>0</v>
          </cell>
        </row>
        <row r="411">
          <cell r="K411">
            <v>0</v>
          </cell>
        </row>
        <row r="412">
          <cell r="K412">
            <v>0</v>
          </cell>
        </row>
        <row r="413">
          <cell r="K413">
            <v>385278305</v>
          </cell>
        </row>
        <row r="414">
          <cell r="K414">
            <v>478869299</v>
          </cell>
        </row>
        <row r="415">
          <cell r="K415">
            <v>30000000</v>
          </cell>
        </row>
        <row r="416">
          <cell r="K416">
            <v>14051710281</v>
          </cell>
        </row>
        <row r="417">
          <cell r="K417">
            <v>18548774080</v>
          </cell>
        </row>
        <row r="418">
          <cell r="K418">
            <v>159000000</v>
          </cell>
        </row>
        <row r="419">
          <cell r="K419">
            <v>0</v>
          </cell>
        </row>
        <row r="420">
          <cell r="K420">
            <v>44879723</v>
          </cell>
        </row>
        <row r="421">
          <cell r="K421">
            <v>3040588090</v>
          </cell>
        </row>
        <row r="422">
          <cell r="K422">
            <v>0</v>
          </cell>
        </row>
        <row r="423">
          <cell r="K423">
            <v>0</v>
          </cell>
        </row>
        <row r="424">
          <cell r="K424">
            <v>491065264</v>
          </cell>
        </row>
        <row r="425">
          <cell r="K425">
            <v>72263193</v>
          </cell>
        </row>
        <row r="426">
          <cell r="K426">
            <v>0</v>
          </cell>
        </row>
        <row r="427">
          <cell r="K427">
            <v>0</v>
          </cell>
        </row>
        <row r="428">
          <cell r="K428">
            <v>347391206</v>
          </cell>
        </row>
        <row r="429">
          <cell r="K429">
            <v>7999927066</v>
          </cell>
        </row>
        <row r="430">
          <cell r="K430">
            <v>0</v>
          </cell>
        </row>
        <row r="431">
          <cell r="K431">
            <v>0</v>
          </cell>
        </row>
        <row r="432">
          <cell r="K432">
            <v>0</v>
          </cell>
        </row>
        <row r="433">
          <cell r="K433">
            <v>205020000</v>
          </cell>
        </row>
        <row r="434">
          <cell r="K434">
            <v>300000000</v>
          </cell>
        </row>
        <row r="435">
          <cell r="K435">
            <v>0</v>
          </cell>
        </row>
        <row r="436">
          <cell r="K436">
            <v>25508400</v>
          </cell>
        </row>
        <row r="437">
          <cell r="K437">
            <v>0</v>
          </cell>
        </row>
        <row r="438">
          <cell r="K438">
            <v>0</v>
          </cell>
        </row>
        <row r="439">
          <cell r="K439">
            <v>0</v>
          </cell>
        </row>
        <row r="440">
          <cell r="K440">
            <v>2069023347</v>
          </cell>
        </row>
        <row r="441">
          <cell r="K441">
            <v>2925534962</v>
          </cell>
        </row>
        <row r="442">
          <cell r="K442">
            <v>1365914999</v>
          </cell>
        </row>
        <row r="443">
          <cell r="K443">
            <v>1598781141</v>
          </cell>
        </row>
        <row r="444">
          <cell r="K444">
            <v>262640179</v>
          </cell>
        </row>
        <row r="445">
          <cell r="K445">
            <v>225000000</v>
          </cell>
        </row>
        <row r="446">
          <cell r="K446">
            <v>833108760</v>
          </cell>
        </row>
        <row r="447">
          <cell r="K447">
            <v>885354426</v>
          </cell>
        </row>
        <row r="448">
          <cell r="K448">
            <v>179589080</v>
          </cell>
        </row>
        <row r="449">
          <cell r="K449">
            <v>70456740</v>
          </cell>
        </row>
        <row r="450">
          <cell r="K450">
            <v>46713693</v>
          </cell>
        </row>
        <row r="451">
          <cell r="K451">
            <v>270581299</v>
          </cell>
        </row>
        <row r="452">
          <cell r="K452">
            <v>211620263</v>
          </cell>
        </row>
        <row r="453">
          <cell r="K453">
            <v>921242730</v>
          </cell>
        </row>
        <row r="454">
          <cell r="K454">
            <v>1892631931</v>
          </cell>
        </row>
        <row r="455">
          <cell r="K455">
            <v>1304084070</v>
          </cell>
        </row>
        <row r="456">
          <cell r="K456">
            <v>108564865</v>
          </cell>
        </row>
        <row r="457">
          <cell r="K457">
            <v>145388390</v>
          </cell>
        </row>
        <row r="458">
          <cell r="K458">
            <v>218578573</v>
          </cell>
        </row>
        <row r="459">
          <cell r="K459">
            <v>380264887</v>
          </cell>
        </row>
        <row r="460">
          <cell r="K460">
            <v>768384000</v>
          </cell>
        </row>
        <row r="461">
          <cell r="K461">
            <v>1417554696</v>
          </cell>
        </row>
        <row r="462">
          <cell r="K462">
            <v>6183500086</v>
          </cell>
        </row>
        <row r="463">
          <cell r="K463">
            <v>10574891515</v>
          </cell>
        </row>
        <row r="464">
          <cell r="K464">
            <v>0</v>
          </cell>
        </row>
        <row r="465">
          <cell r="K465">
            <v>0</v>
          </cell>
        </row>
        <row r="466">
          <cell r="K466">
            <v>0</v>
          </cell>
        </row>
        <row r="467">
          <cell r="K467">
            <v>0</v>
          </cell>
          <cell r="AB467" t="str">
            <v>Fortalecimiento de los ingresos departamentales</v>
          </cell>
          <cell r="AC467">
            <v>1</v>
          </cell>
        </row>
        <row r="468">
          <cell r="K468">
            <v>2019808531</v>
          </cell>
        </row>
        <row r="469">
          <cell r="K469">
            <v>1835909781</v>
          </cell>
        </row>
        <row r="470">
          <cell r="K470">
            <v>3399404996</v>
          </cell>
        </row>
        <row r="471">
          <cell r="K471">
            <v>3249615000</v>
          </cell>
          <cell r="AB471" t="str">
            <v>FORTALECIMIENTO DE LAS INSTANCIAS, MECANISMOS Y ESPACIOS DE PARTICIPACIÓN CIUDADANA A TRAVÉS DE LA IMPLEMENTACIÓN DE LA POLÍTICA PÚBLICA DE PARTICIPACIÓN CIUDADANA</v>
          </cell>
          <cell r="AC471" t="e">
            <v>#REF!</v>
          </cell>
        </row>
        <row r="472">
          <cell r="K472">
            <v>730393684</v>
          </cell>
        </row>
        <row r="473">
          <cell r="K473">
            <v>920550574</v>
          </cell>
        </row>
        <row r="474">
          <cell r="K474">
            <v>832492915</v>
          </cell>
        </row>
        <row r="475">
          <cell r="K475">
            <v>1253302021</v>
          </cell>
          <cell r="AB475" t="str">
            <v>Comunicación Organizacional y Pública</v>
          </cell>
          <cell r="AC475" t="e">
            <v>#REF!</v>
          </cell>
        </row>
        <row r="476">
          <cell r="K476">
            <v>10776205265</v>
          </cell>
        </row>
        <row r="477">
          <cell r="K477">
            <v>13280856274</v>
          </cell>
        </row>
        <row r="478">
          <cell r="K478">
            <v>22571402830</v>
          </cell>
        </row>
        <row r="479">
          <cell r="K479">
            <v>8889299396</v>
          </cell>
          <cell r="AB479" t="str">
            <v>Fortalecimiento de las TIC en la Administración Departamental</v>
          </cell>
          <cell r="AC479" t="e">
            <v>#REF!</v>
          </cell>
        </row>
        <row r="480">
          <cell r="K480">
            <v>1551829178</v>
          </cell>
        </row>
        <row r="481">
          <cell r="K481">
            <v>2495171283</v>
          </cell>
        </row>
        <row r="482">
          <cell r="K482">
            <v>3624378346</v>
          </cell>
        </row>
        <row r="483">
          <cell r="K483">
            <v>4450964380</v>
          </cell>
          <cell r="AB483" t="str">
            <v>Fortalecimiento del modelo integral de atención a la ciudadanía</v>
          </cell>
          <cell r="AC483" t="e">
            <v>#REF!</v>
          </cell>
        </row>
        <row r="484">
          <cell r="K484">
            <v>1137908519</v>
          </cell>
        </row>
        <row r="485">
          <cell r="K485">
            <v>97401015</v>
          </cell>
        </row>
        <row r="486">
          <cell r="K486">
            <v>588655240</v>
          </cell>
        </row>
        <row r="487">
          <cell r="K487">
            <v>159274120</v>
          </cell>
          <cell r="AB487" t="str">
            <v>Gestión del Empleo Público</v>
          </cell>
          <cell r="AC487" t="e">
            <v>#REF!</v>
          </cell>
        </row>
        <row r="488">
          <cell r="K488">
            <v>99985304</v>
          </cell>
        </row>
        <row r="489">
          <cell r="K489">
            <v>44911620</v>
          </cell>
        </row>
        <row r="490">
          <cell r="K490">
            <v>79466338</v>
          </cell>
        </row>
        <row r="491">
          <cell r="K491">
            <v>100000000</v>
          </cell>
          <cell r="AB491" t="str">
            <v>Gestión del Empleo Público</v>
          </cell>
          <cell r="AC491" t="e">
            <v>#REF!</v>
          </cell>
        </row>
        <row r="492">
          <cell r="K492">
            <v>119885637</v>
          </cell>
        </row>
        <row r="493">
          <cell r="K493">
            <v>448471920</v>
          </cell>
        </row>
        <row r="494">
          <cell r="K494">
            <v>591500470</v>
          </cell>
        </row>
        <row r="495">
          <cell r="K495">
            <v>741000000</v>
          </cell>
          <cell r="AB495" t="str">
            <v>Gestión del Empleo Público</v>
          </cell>
          <cell r="AC495" t="e">
            <v>#REF!</v>
          </cell>
        </row>
        <row r="496">
          <cell r="K496">
            <v>150000000</v>
          </cell>
        </row>
        <row r="497">
          <cell r="K497">
            <v>133258431</v>
          </cell>
        </row>
        <row r="498">
          <cell r="K498">
            <v>364994298</v>
          </cell>
        </row>
        <row r="499">
          <cell r="K499">
            <v>400000000</v>
          </cell>
        </row>
        <row r="500">
          <cell r="K500">
            <v>183447978</v>
          </cell>
        </row>
        <row r="501">
          <cell r="K501">
            <v>208921740</v>
          </cell>
          <cell r="AB501" t="str">
            <v>Fomento y Apoyo para el Emprendimiento y Fortalecimiento Empresarial</v>
          </cell>
          <cell r="AC501" t="e">
            <v>#REF!</v>
          </cell>
        </row>
        <row r="502">
          <cell r="K502">
            <v>1150363392</v>
          </cell>
        </row>
        <row r="503">
          <cell r="K503">
            <v>1555832942</v>
          </cell>
        </row>
        <row r="504">
          <cell r="K504">
            <v>1486010034</v>
          </cell>
        </row>
        <row r="505">
          <cell r="K505">
            <v>1414518585</v>
          </cell>
          <cell r="AB505" t="str">
            <v>Fomento y Apoyo para el Emprendimiento y Fortalecimiento Empresarial</v>
          </cell>
          <cell r="AC505" t="e">
            <v>#REF!</v>
          </cell>
        </row>
        <row r="506">
          <cell r="K506">
            <v>55680000</v>
          </cell>
        </row>
        <row r="507">
          <cell r="K507">
            <v>3859201739</v>
          </cell>
        </row>
        <row r="508">
          <cell r="K508">
            <v>4824742240</v>
          </cell>
        </row>
        <row r="509">
          <cell r="K509">
            <v>130591188</v>
          </cell>
          <cell r="AB509" t="str">
            <v>Fomento y Apoyo para el Emprendimiento y Fortalecimiento Empresarial</v>
          </cell>
          <cell r="AC509" t="e">
            <v>#REF!</v>
          </cell>
        </row>
        <row r="510">
          <cell r="K510">
            <v>2178154202</v>
          </cell>
        </row>
        <row r="511">
          <cell r="K511">
            <v>0</v>
          </cell>
        </row>
        <row r="512">
          <cell r="K512">
            <v>0</v>
          </cell>
        </row>
        <row r="513">
          <cell r="K513">
            <v>0</v>
          </cell>
          <cell r="AB513" t="str">
            <v>Fomento y Apoyo para el Emprendimiento y Fortalecimiento Empresarial</v>
          </cell>
          <cell r="AC513">
            <v>1</v>
          </cell>
        </row>
        <row r="514">
          <cell r="K514">
            <v>389269545</v>
          </cell>
        </row>
        <row r="515">
          <cell r="K515">
            <v>488142311</v>
          </cell>
        </row>
        <row r="516">
          <cell r="K516">
            <v>775594355</v>
          </cell>
        </row>
        <row r="517">
          <cell r="K517">
            <v>6987334882</v>
          </cell>
          <cell r="AB517" t="str">
            <v>FORTALECIMIENTO DEL SISTEMA DEPARTAMENTAL DE CTI</v>
          </cell>
          <cell r="AC517" t="e">
            <v>#REF!</v>
          </cell>
        </row>
        <row r="518">
          <cell r="K518">
            <v>122454307</v>
          </cell>
        </row>
        <row r="519">
          <cell r="K519">
            <v>267278170</v>
          </cell>
        </row>
        <row r="520">
          <cell r="K520">
            <v>205000001</v>
          </cell>
        </row>
        <row r="521">
          <cell r="K521">
            <v>171500000</v>
          </cell>
          <cell r="AB521" t="str">
            <v>FORTALECIMIENTO DEL SISTEMA DEPARTAMENTAL DE CTI</v>
          </cell>
          <cell r="AC521" t="e">
            <v>#REF!</v>
          </cell>
        </row>
        <row r="522">
          <cell r="K522">
            <v>0</v>
          </cell>
        </row>
        <row r="523">
          <cell r="K523">
            <v>119206649</v>
          </cell>
        </row>
        <row r="524">
          <cell r="K524">
            <v>121993201</v>
          </cell>
        </row>
        <row r="525">
          <cell r="K525">
            <v>61037250</v>
          </cell>
          <cell r="AB525" t="str">
            <v xml:space="preserve">Fortalecimiento de las TIC en redes empresariales </v>
          </cell>
          <cell r="AC525" t="e">
            <v>#REF!</v>
          </cell>
        </row>
        <row r="526">
          <cell r="K526">
            <v>292129557</v>
          </cell>
        </row>
        <row r="527">
          <cell r="K527">
            <v>659371903</v>
          </cell>
        </row>
        <row r="528">
          <cell r="K528">
            <v>890664279</v>
          </cell>
        </row>
        <row r="529">
          <cell r="K529">
            <v>830401748</v>
          </cell>
          <cell r="AB529" t="str">
            <v>Competitividad y promoción del turismo</v>
          </cell>
          <cell r="AC529" t="e">
            <v>#REF!</v>
          </cell>
        </row>
        <row r="530">
          <cell r="K530">
            <v>0</v>
          </cell>
        </row>
        <row r="531">
          <cell r="K531">
            <v>100000000</v>
          </cell>
        </row>
        <row r="532">
          <cell r="K532">
            <v>0</v>
          </cell>
        </row>
        <row r="533">
          <cell r="K533">
            <v>0</v>
          </cell>
          <cell r="AB533" t="str">
            <v>Fomento de sinergias para la promoción y mejoramiento de la empleabilidad en las regiones del Departamento</v>
          </cell>
          <cell r="AC533" t="e">
            <v>#REF!</v>
          </cell>
        </row>
        <row r="534">
          <cell r="K534">
            <v>0</v>
          </cell>
        </row>
        <row r="535">
          <cell r="K535">
            <v>0</v>
          </cell>
        </row>
        <row r="536">
          <cell r="K536">
            <v>0</v>
          </cell>
        </row>
        <row r="537">
          <cell r="K537">
            <v>0</v>
          </cell>
          <cell r="AB537" t="str">
            <v>Acompañamiento en el diseño y/o fortalecimiento de Políticas públicas de trabajo decente en el Departamento</v>
          </cell>
          <cell r="AC537" t="e">
            <v>#REF!</v>
          </cell>
        </row>
        <row r="538">
          <cell r="K538">
            <v>0</v>
          </cell>
        </row>
        <row r="539">
          <cell r="K539">
            <v>31487400</v>
          </cell>
        </row>
        <row r="540">
          <cell r="K540">
            <v>99204599</v>
          </cell>
        </row>
        <row r="541">
          <cell r="K541">
            <v>514598253</v>
          </cell>
          <cell r="AB541" t="str">
            <v>Cooperación Internacional para el Desarrollo</v>
          </cell>
          <cell r="AC541" t="e">
            <v>#REF!</v>
          </cell>
        </row>
        <row r="542">
          <cell r="K542">
            <v>100000000</v>
          </cell>
        </row>
        <row r="543">
          <cell r="K543">
            <v>100000000</v>
          </cell>
        </row>
        <row r="544">
          <cell r="K544">
            <v>0</v>
          </cell>
        </row>
        <row r="545">
          <cell r="K545">
            <v>82400000</v>
          </cell>
          <cell r="AB545" t="str">
            <v>Fomento y Apoyo para el Emprendimiento y Fortalecimiento Empresarial</v>
          </cell>
          <cell r="AC545" t="e">
            <v>#REF!</v>
          </cell>
        </row>
        <row r="546">
          <cell r="K546">
            <v>0</v>
          </cell>
        </row>
        <row r="547">
          <cell r="K547">
            <v>0</v>
          </cell>
        </row>
        <row r="548">
          <cell r="K548">
            <v>0</v>
          </cell>
        </row>
        <row r="549">
          <cell r="K549">
            <v>0</v>
          </cell>
          <cell r="AB549" t="str">
            <v>Fomento de sinergias para la promoción y mejoramiento de la empleabilidad en las regiones del Departamento</v>
          </cell>
          <cell r="AC549" t="e">
            <v>#REF!</v>
          </cell>
        </row>
        <row r="550">
          <cell r="K550">
            <v>3440899682</v>
          </cell>
        </row>
        <row r="551">
          <cell r="K551">
            <v>11344923329</v>
          </cell>
        </row>
        <row r="552">
          <cell r="K552">
            <v>13823961937</v>
          </cell>
        </row>
        <row r="553">
          <cell r="K553">
            <v>21885594061</v>
          </cell>
          <cell r="AB553" t="str">
            <v>Mejorar la productividad y la competitividad del sector minero del Departamento con responsabilidad ambiental y social</v>
          </cell>
          <cell r="AC553" t="e">
            <v>#REF!</v>
          </cell>
        </row>
        <row r="554">
          <cell r="K554">
            <v>775634040</v>
          </cell>
        </row>
        <row r="555">
          <cell r="K555">
            <v>1426323680</v>
          </cell>
        </row>
        <row r="556">
          <cell r="K556">
            <v>1768718734</v>
          </cell>
        </row>
        <row r="557">
          <cell r="K557">
            <v>1760000000</v>
          </cell>
          <cell r="AB557" t="str">
            <v>Minería en armonía con el medio ambiente</v>
          </cell>
          <cell r="AC557" t="e">
            <v>#REF!</v>
          </cell>
        </row>
        <row r="558">
          <cell r="K558">
            <v>0</v>
          </cell>
        </row>
        <row r="559">
          <cell r="K559">
            <v>300000000</v>
          </cell>
        </row>
        <row r="560">
          <cell r="K560">
            <v>0</v>
          </cell>
        </row>
        <row r="561">
          <cell r="K561">
            <v>0</v>
          </cell>
          <cell r="AB561" t="str">
            <v>Lineamientos para la creación de zonas industriales en los municipios de tradición minera en Antioquia</v>
          </cell>
          <cell r="AC561" t="e">
            <v>#REF!</v>
          </cell>
        </row>
        <row r="562">
          <cell r="K562">
            <v>991569016</v>
          </cell>
        </row>
        <row r="563">
          <cell r="K563">
            <v>148000000</v>
          </cell>
        </row>
        <row r="564">
          <cell r="K564">
            <v>0</v>
          </cell>
        </row>
        <row r="565">
          <cell r="K565">
            <v>857138379</v>
          </cell>
          <cell r="AB565" t="str">
            <v>Mantenimiento, mejoramiento y/o rehabilitación de la RVS</v>
          </cell>
          <cell r="AC565" t="e">
            <v>#REF!</v>
          </cell>
        </row>
        <row r="566">
          <cell r="K566">
            <v>0</v>
          </cell>
        </row>
        <row r="567">
          <cell r="K567">
            <v>0</v>
          </cell>
        </row>
        <row r="568">
          <cell r="K568">
            <v>0</v>
          </cell>
        </row>
        <row r="569">
          <cell r="K569">
            <v>0</v>
          </cell>
          <cell r="AB569" t="str">
            <v>Estudios y seguimientos para la planeación y desarrollo de la Infraestructura de transporte</v>
          </cell>
          <cell r="AC569" t="e">
            <v>#REF!</v>
          </cell>
        </row>
        <row r="570">
          <cell r="K570">
            <v>317933932</v>
          </cell>
        </row>
        <row r="571">
          <cell r="K571">
            <v>1588735390</v>
          </cell>
        </row>
        <row r="572">
          <cell r="K572">
            <v>1750869611</v>
          </cell>
        </row>
        <row r="573">
          <cell r="K573">
            <v>0</v>
          </cell>
          <cell r="AB573" t="str">
            <v>Estudios y seguimientos para la planeación y desarrollo de la Infraestructura de transporte</v>
          </cell>
          <cell r="AC573" t="e">
            <v>#REF!</v>
          </cell>
        </row>
        <row r="574">
          <cell r="K574">
            <v>438100286</v>
          </cell>
        </row>
        <row r="575">
          <cell r="K575">
            <v>3144171672</v>
          </cell>
        </row>
        <row r="576">
          <cell r="K576">
            <v>843763486</v>
          </cell>
        </row>
        <row r="577">
          <cell r="K577">
            <v>0</v>
          </cell>
          <cell r="AB577" t="str">
            <v>Estudios y seguimientos para la planeación y desarrollo de la Infraestructura de transporte</v>
          </cell>
          <cell r="AC577" t="e">
            <v>#REF!</v>
          </cell>
        </row>
        <row r="578">
          <cell r="K578">
            <v>0</v>
          </cell>
        </row>
        <row r="579">
          <cell r="K579">
            <v>145663637490</v>
          </cell>
        </row>
        <row r="580">
          <cell r="K580">
            <v>119819442051</v>
          </cell>
        </row>
        <row r="581">
          <cell r="K581">
            <v>90670270732</v>
          </cell>
          <cell r="AB581" t="str">
            <v>Proyectos estratégicos Departamentales</v>
          </cell>
          <cell r="AC581" t="e">
            <v>#REF!</v>
          </cell>
        </row>
        <row r="582">
          <cell r="K582">
            <v>182334224</v>
          </cell>
        </row>
        <row r="583">
          <cell r="K583">
            <v>1157334465</v>
          </cell>
        </row>
        <row r="584">
          <cell r="K584">
            <v>696251875</v>
          </cell>
        </row>
        <row r="585">
          <cell r="K585">
            <v>0</v>
          </cell>
          <cell r="AB585" t="str">
            <v>Estudios y seguimientos para la planeación y desarrollo de la Infraestructura de transporte</v>
          </cell>
          <cell r="AC585" t="e">
            <v>#REF!</v>
          </cell>
        </row>
        <row r="586">
          <cell r="K586">
            <v>0</v>
          </cell>
        </row>
        <row r="587">
          <cell r="K587">
            <v>0</v>
          </cell>
        </row>
        <row r="588">
          <cell r="K588">
            <v>0</v>
          </cell>
        </row>
        <row r="589">
          <cell r="K589">
            <v>0</v>
          </cell>
          <cell r="AB589" t="str">
            <v>Estudios y seguimientos para la planeación y desarrollo de la Infraestructura de transporte</v>
          </cell>
          <cell r="AC589" t="e">
            <v>#REF!</v>
          </cell>
        </row>
        <row r="590">
          <cell r="K590">
            <v>167005200</v>
          </cell>
        </row>
        <row r="591">
          <cell r="K591">
            <v>1840991295</v>
          </cell>
        </row>
        <row r="592">
          <cell r="K592">
            <v>0</v>
          </cell>
        </row>
        <row r="593">
          <cell r="K593">
            <v>0</v>
          </cell>
          <cell r="AB593" t="str">
            <v>Estudios y seguimientos para la planeación y desarrollo de la Infraestructura de transporte</v>
          </cell>
          <cell r="AC593" t="e">
            <v>#REF!</v>
          </cell>
        </row>
        <row r="594">
          <cell r="K594">
            <v>0</v>
          </cell>
        </row>
        <row r="595">
          <cell r="K595">
            <v>200000000</v>
          </cell>
        </row>
        <row r="596">
          <cell r="K596">
            <v>0</v>
          </cell>
        </row>
        <row r="597">
          <cell r="K597">
            <v>0</v>
          </cell>
          <cell r="AB597" t="str">
            <v>Estudios y seguimientos para la planeación y desarrollo de la Infraestructura de transporte</v>
          </cell>
          <cell r="AC597" t="e">
            <v>#REF!</v>
          </cell>
        </row>
        <row r="598">
          <cell r="K598">
            <v>6000000000</v>
          </cell>
        </row>
        <row r="599">
          <cell r="K599">
            <v>8331337323</v>
          </cell>
        </row>
        <row r="600">
          <cell r="K600">
            <v>7709115935</v>
          </cell>
        </row>
        <row r="601">
          <cell r="K601">
            <v>2935779312</v>
          </cell>
          <cell r="AB601" t="str">
            <v>Mantenimiento, mejoramiento y/o rehabilitación de la RVS</v>
          </cell>
          <cell r="AC601" t="e">
            <v>#REF!</v>
          </cell>
        </row>
        <row r="602">
          <cell r="K602">
            <v>26012855455</v>
          </cell>
        </row>
        <row r="603">
          <cell r="K603">
            <v>29940457376</v>
          </cell>
        </row>
        <row r="604">
          <cell r="K604">
            <v>45541455429</v>
          </cell>
        </row>
        <row r="605">
          <cell r="K605">
            <v>28050761133</v>
          </cell>
          <cell r="AB605" t="str">
            <v>Mantenimiento, mejoramiento y/o rehabilitación de la RVS</v>
          </cell>
          <cell r="AC605" t="e">
            <v>#REF!</v>
          </cell>
        </row>
        <row r="606">
          <cell r="K606">
            <v>0</v>
          </cell>
        </row>
        <row r="607">
          <cell r="K607">
            <v>0</v>
          </cell>
        </row>
        <row r="608">
          <cell r="K608">
            <v>0</v>
          </cell>
        </row>
        <row r="609">
          <cell r="K609">
            <v>0</v>
          </cell>
          <cell r="AB609" t="str">
            <v>Mantenimiento, mejoramiento y/o rehabilitación de la RVS</v>
          </cell>
          <cell r="AC609" t="e">
            <v>#REF!</v>
          </cell>
        </row>
        <row r="610">
          <cell r="K610">
            <v>2978241196</v>
          </cell>
        </row>
        <row r="611">
          <cell r="K611">
            <v>3445928912</v>
          </cell>
        </row>
        <row r="612">
          <cell r="K612">
            <v>9045984444</v>
          </cell>
        </row>
        <row r="613">
          <cell r="K613">
            <v>5949047853</v>
          </cell>
          <cell r="AB613" t="str">
            <v>Mantenimiento, mejoramiento y/o rehabilitación de la RVS</v>
          </cell>
          <cell r="AC613" t="e">
            <v>#REF!</v>
          </cell>
        </row>
        <row r="614">
          <cell r="K614">
            <v>9050137005</v>
          </cell>
        </row>
        <row r="615">
          <cell r="K615">
            <v>8531491</v>
          </cell>
        </row>
        <row r="616">
          <cell r="K616">
            <v>0</v>
          </cell>
        </row>
        <row r="617">
          <cell r="K617">
            <v>0</v>
          </cell>
          <cell r="AB617" t="str">
            <v>Mantenimiento, mejoramiento y/o rehabilitación de la RVS</v>
          </cell>
          <cell r="AC617" t="e">
            <v>#REF!</v>
          </cell>
        </row>
        <row r="618">
          <cell r="K618">
            <v>9131872299</v>
          </cell>
        </row>
        <row r="619">
          <cell r="K619">
            <v>6196754200</v>
          </cell>
        </row>
        <row r="620">
          <cell r="K620">
            <v>5158776177</v>
          </cell>
        </row>
        <row r="621">
          <cell r="K621">
            <v>0</v>
          </cell>
          <cell r="AB621" t="str">
            <v>Proyectos estratégicos Departamentales</v>
          </cell>
          <cell r="AC621" t="e">
            <v>#REF!</v>
          </cell>
        </row>
        <row r="622">
          <cell r="K622">
            <v>1000000000</v>
          </cell>
        </row>
        <row r="623">
          <cell r="K623">
            <v>29680399845</v>
          </cell>
        </row>
        <row r="624">
          <cell r="K624">
            <v>0</v>
          </cell>
        </row>
        <row r="625">
          <cell r="K625">
            <v>13099832835</v>
          </cell>
          <cell r="AB625" t="str">
            <v>Proyectos estratégicos Departamentales</v>
          </cell>
          <cell r="AC625" t="e">
            <v>#REF!</v>
          </cell>
        </row>
        <row r="626">
          <cell r="K626">
            <v>2034246919</v>
          </cell>
        </row>
        <row r="627">
          <cell r="K627">
            <v>0</v>
          </cell>
        </row>
        <row r="628">
          <cell r="K628">
            <v>0</v>
          </cell>
        </row>
        <row r="629">
          <cell r="K629">
            <v>700000000</v>
          </cell>
          <cell r="AB629" t="str">
            <v>Plan de cables aéreos</v>
          </cell>
          <cell r="AC629" t="e">
            <v>#REF!</v>
          </cell>
        </row>
        <row r="630">
          <cell r="K630">
            <v>0</v>
          </cell>
        </row>
        <row r="631">
          <cell r="K631">
            <v>0</v>
          </cell>
          <cell r="AB631" t="str">
            <v>Proyectos de infraestructura cofinanciados en los municipios</v>
          </cell>
          <cell r="AC631">
            <v>1</v>
          </cell>
        </row>
        <row r="632">
          <cell r="K632">
            <v>828112517</v>
          </cell>
        </row>
        <row r="633">
          <cell r="K633">
            <v>0</v>
          </cell>
        </row>
        <row r="634">
          <cell r="K634">
            <v>0</v>
          </cell>
        </row>
        <row r="635">
          <cell r="K635">
            <v>0</v>
          </cell>
          <cell r="AB635" t="str">
            <v>Proyectos de infraestructura cofinanciados en los municipios</v>
          </cell>
          <cell r="AC635">
            <v>1</v>
          </cell>
        </row>
        <row r="636">
          <cell r="K636">
            <v>372204453</v>
          </cell>
        </row>
        <row r="637">
          <cell r="K637">
            <v>0</v>
          </cell>
        </row>
        <row r="638">
          <cell r="K638">
            <v>0</v>
          </cell>
        </row>
        <row r="639">
          <cell r="K639">
            <v>0</v>
          </cell>
          <cell r="AB639" t="str">
            <v>Proyectos de infraestructura cofinanciados en los municipios</v>
          </cell>
          <cell r="AC639">
            <v>1</v>
          </cell>
        </row>
        <row r="640">
          <cell r="K640">
            <v>7500000000</v>
          </cell>
        </row>
        <row r="641">
          <cell r="K641">
            <v>0</v>
          </cell>
        </row>
        <row r="642">
          <cell r="K642">
            <v>0</v>
          </cell>
        </row>
        <row r="643">
          <cell r="K643">
            <v>0</v>
          </cell>
          <cell r="AB643" t="str">
            <v>Proyectos estratégicos Departamentales</v>
          </cell>
          <cell r="AC643" t="e">
            <v>#REF!</v>
          </cell>
        </row>
        <row r="644">
          <cell r="K644">
            <v>16939689778</v>
          </cell>
        </row>
        <row r="645">
          <cell r="K645">
            <v>31670288485</v>
          </cell>
        </row>
        <row r="646">
          <cell r="K646">
            <v>70875634715</v>
          </cell>
        </row>
        <row r="647">
          <cell r="K647">
            <v>38846344898</v>
          </cell>
          <cell r="AB647" t="str">
            <v>INFRAESTRUCTURA DE VÍAS TERCIARIAS COMO APOYO A LA COMERCIALIZACIÓN DE PRODUCTOS AGROPECUARIOS, PESQUEROS Y FORESTALES</v>
          </cell>
          <cell r="AC647" t="e">
            <v>#REF!</v>
          </cell>
        </row>
        <row r="648">
          <cell r="K648">
            <v>1479225424</v>
          </cell>
        </row>
        <row r="649">
          <cell r="K649">
            <v>7593140122</v>
          </cell>
        </row>
        <row r="650">
          <cell r="K650">
            <v>4568468459</v>
          </cell>
        </row>
        <row r="651">
          <cell r="K651">
            <v>3739486236</v>
          </cell>
          <cell r="AB651" t="str">
            <v>INFRAESTRUCTURA DE VÍAS TERCIARIAS COMO APOYO A LA COMERCIALIZACIÓN DE PRODUCTOS AGROPECUARIOS, PESQUEROS Y FORESTALES</v>
          </cell>
          <cell r="AC651" t="e">
            <v>#REF!</v>
          </cell>
        </row>
        <row r="652">
          <cell r="K652">
            <v>5130957630</v>
          </cell>
        </row>
        <row r="653">
          <cell r="K653">
            <v>6652910099</v>
          </cell>
        </row>
        <row r="654">
          <cell r="K654">
            <v>17131745549</v>
          </cell>
        </row>
        <row r="655">
          <cell r="K655">
            <v>8121099755</v>
          </cell>
          <cell r="AB655" t="str">
            <v>Proyectos de infraestructura cofinanciados en los municipios</v>
          </cell>
          <cell r="AC655" t="e">
            <v>#REF!</v>
          </cell>
        </row>
        <row r="656">
          <cell r="K656">
            <v>582617879</v>
          </cell>
        </row>
        <row r="657">
          <cell r="K657">
            <v>0</v>
          </cell>
        </row>
        <row r="658">
          <cell r="K658">
            <v>4179917276</v>
          </cell>
        </row>
        <row r="659">
          <cell r="K659">
            <v>10802101704</v>
          </cell>
        </row>
        <row r="660">
          <cell r="K660">
            <v>3803231946</v>
          </cell>
          <cell r="AB660" t="str">
            <v>Proyectos de infraestructura cofinanciados en los municipios</v>
          </cell>
          <cell r="AC660" t="e">
            <v>#REF!</v>
          </cell>
        </row>
        <row r="661">
          <cell r="K661">
            <v>0</v>
          </cell>
        </row>
        <row r="662">
          <cell r="K662">
            <v>91237580</v>
          </cell>
        </row>
        <row r="663">
          <cell r="K663">
            <v>0</v>
          </cell>
        </row>
        <row r="664">
          <cell r="K664">
            <v>8308762420</v>
          </cell>
          <cell r="AB664" t="str">
            <v>Participación de Antioquia en los Planes Nacionales de transporte Multimodal</v>
          </cell>
          <cell r="AC664" t="e">
            <v>#REF!</v>
          </cell>
        </row>
        <row r="665">
          <cell r="K665">
            <v>0</v>
          </cell>
        </row>
        <row r="666">
          <cell r="K666">
            <v>0</v>
          </cell>
        </row>
        <row r="667">
          <cell r="K667">
            <v>0</v>
          </cell>
        </row>
        <row r="668">
          <cell r="K668">
            <v>3698218205</v>
          </cell>
        </row>
        <row r="669">
          <cell r="K669">
            <v>5661598606</v>
          </cell>
        </row>
        <row r="670">
          <cell r="K670">
            <v>944814791</v>
          </cell>
        </row>
        <row r="671">
          <cell r="K671">
            <v>1224516459</v>
          </cell>
          <cell r="AB671" t="str">
            <v>Vivienda Nueva Rural</v>
          </cell>
          <cell r="AC671" t="e">
            <v>#REF!</v>
          </cell>
        </row>
        <row r="672">
          <cell r="K672">
            <v>622097678</v>
          </cell>
        </row>
        <row r="673">
          <cell r="K673">
            <v>2753479291</v>
          </cell>
        </row>
        <row r="674">
          <cell r="K674">
            <v>253324087</v>
          </cell>
        </row>
        <row r="675">
          <cell r="K675">
            <v>1482967134</v>
          </cell>
          <cell r="AB675" t="str">
            <v>Mejoramiento de Vivienda Rural</v>
          </cell>
          <cell r="AC675" t="e">
            <v>#REF!</v>
          </cell>
        </row>
        <row r="676">
          <cell r="K676">
            <v>0</v>
          </cell>
        </row>
        <row r="677">
          <cell r="K677">
            <v>0</v>
          </cell>
        </row>
        <row r="678">
          <cell r="K678">
            <v>84803513</v>
          </cell>
        </row>
        <row r="679">
          <cell r="K679">
            <v>19080000</v>
          </cell>
        </row>
        <row r="680">
          <cell r="K680">
            <v>24157547</v>
          </cell>
          <cell r="AB680" t="str">
            <v>Mejoramiento de Vivienda Rural</v>
          </cell>
          <cell r="AC680" t="e">
            <v>#REF!</v>
          </cell>
        </row>
        <row r="681">
          <cell r="K681">
            <v>701781795</v>
          </cell>
        </row>
        <row r="682">
          <cell r="K682">
            <v>7650780192</v>
          </cell>
        </row>
        <row r="683">
          <cell r="K683">
            <v>8538760978</v>
          </cell>
        </row>
        <row r="684">
          <cell r="K684">
            <v>5866736977</v>
          </cell>
          <cell r="AB684" t="str">
            <v>Vivienda Nueva Urbana</v>
          </cell>
          <cell r="AC684" t="e">
            <v>#REF!</v>
          </cell>
        </row>
        <row r="685">
          <cell r="K685">
            <v>0</v>
          </cell>
        </row>
        <row r="686">
          <cell r="K686">
            <v>750588993</v>
          </cell>
        </row>
        <row r="687">
          <cell r="K687">
            <v>0</v>
          </cell>
        </row>
        <row r="688">
          <cell r="K688">
            <v>112214653</v>
          </cell>
          <cell r="AB688" t="str">
            <v>Vivienda Nueva Urbana</v>
          </cell>
          <cell r="AC688" t="e">
            <v>#REF!</v>
          </cell>
        </row>
        <row r="689">
          <cell r="K689">
            <v>777902000</v>
          </cell>
        </row>
        <row r="690">
          <cell r="K690">
            <v>5961091838</v>
          </cell>
        </row>
        <row r="691">
          <cell r="K691">
            <v>343232505</v>
          </cell>
        </row>
        <row r="692">
          <cell r="K692">
            <v>1904475165</v>
          </cell>
          <cell r="AB692" t="str">
            <v>Mejoramiento de vivienda urbana</v>
          </cell>
          <cell r="AC692" t="e">
            <v>#REF!</v>
          </cell>
        </row>
        <row r="693">
          <cell r="K693">
            <v>0</v>
          </cell>
        </row>
        <row r="694">
          <cell r="K694">
            <v>1463576428</v>
          </cell>
        </row>
        <row r="695">
          <cell r="K695">
            <v>764639270</v>
          </cell>
        </row>
        <row r="696">
          <cell r="K696">
            <v>1571042960</v>
          </cell>
          <cell r="AB696" t="str">
            <v>Mejoramiento de vivienda urbana</v>
          </cell>
          <cell r="AC696" t="e">
            <v>#REF!</v>
          </cell>
        </row>
        <row r="697">
          <cell r="K697">
            <v>200000000</v>
          </cell>
        </row>
        <row r="698">
          <cell r="K698">
            <v>139300393</v>
          </cell>
        </row>
        <row r="699">
          <cell r="K699">
            <v>342796465</v>
          </cell>
        </row>
        <row r="700">
          <cell r="K700">
            <v>79316021</v>
          </cell>
          <cell r="AB700" t="str">
            <v>Mejoramiento de vivienda urbana</v>
          </cell>
          <cell r="AC700" t="e">
            <v>#REF!</v>
          </cell>
        </row>
        <row r="701">
          <cell r="K701">
            <v>0</v>
          </cell>
        </row>
        <row r="702">
          <cell r="K702">
            <v>631486587</v>
          </cell>
        </row>
        <row r="703">
          <cell r="K703">
            <v>118404520</v>
          </cell>
        </row>
        <row r="704">
          <cell r="K704">
            <v>116648479</v>
          </cell>
          <cell r="AB704" t="str">
            <v>Mejoramiento de vivienda urbana</v>
          </cell>
          <cell r="AC704" t="e">
            <v>#REF!</v>
          </cell>
        </row>
        <row r="705">
          <cell r="K705">
            <v>20697809067</v>
          </cell>
        </row>
        <row r="706">
          <cell r="K706">
            <v>17135937097</v>
          </cell>
        </row>
        <row r="707">
          <cell r="K707">
            <v>8731119583</v>
          </cell>
        </row>
        <row r="708">
          <cell r="K708">
            <v>52488229781</v>
          </cell>
          <cell r="AB708" t="str">
            <v>Abastecimiento sostenible de agua apta para el consumo humano en zonas rurales</v>
          </cell>
          <cell r="AC708" t="e">
            <v>#REF!</v>
          </cell>
        </row>
        <row r="709">
          <cell r="K709">
            <v>1000000000</v>
          </cell>
        </row>
        <row r="710">
          <cell r="K710">
            <v>7396060511</v>
          </cell>
        </row>
        <row r="711">
          <cell r="K711">
            <v>7328415000</v>
          </cell>
        </row>
        <row r="712">
          <cell r="K712">
            <v>7969122880</v>
          </cell>
          <cell r="AB712" t="str">
            <v>Manejo sostenible de sistemas de aguas residuales en zonas rurales y de difícil acceso del departamento</v>
          </cell>
          <cell r="AC712" t="e">
            <v>#REF!</v>
          </cell>
        </row>
        <row r="713">
          <cell r="K713">
            <v>0</v>
          </cell>
        </row>
        <row r="714">
          <cell r="K714">
            <v>4470812422</v>
          </cell>
        </row>
        <row r="715">
          <cell r="K715">
            <v>3434250942</v>
          </cell>
        </row>
        <row r="716">
          <cell r="K716">
            <v>24270396187</v>
          </cell>
          <cell r="AB716" t="str">
            <v>Energía para la ruralidad</v>
          </cell>
          <cell r="AC716" t="e">
            <v>#REF!</v>
          </cell>
        </row>
        <row r="717">
          <cell r="K717">
            <v>0</v>
          </cell>
        </row>
        <row r="718">
          <cell r="K718">
            <v>0</v>
          </cell>
        </row>
        <row r="719">
          <cell r="K719">
            <v>0</v>
          </cell>
        </row>
        <row r="720">
          <cell r="K720">
            <v>0</v>
          </cell>
          <cell r="AB720" t="str">
            <v>Gas domiciliario para el desarrollo rural del departamento</v>
          </cell>
          <cell r="AC720" t="e">
            <v>#REF!</v>
          </cell>
        </row>
        <row r="721">
          <cell r="K721">
            <v>0</v>
          </cell>
        </row>
        <row r="722">
          <cell r="K722">
            <v>6156567267</v>
          </cell>
        </row>
        <row r="723">
          <cell r="K723">
            <v>6000000000</v>
          </cell>
        </row>
        <row r="724">
          <cell r="K724">
            <v>88452933730</v>
          </cell>
          <cell r="AB724" t="str">
            <v>Abastecimiento sostenible de agua apta para el consumo humano en zona urbana del Departamento</v>
          </cell>
          <cell r="AC724" t="e">
            <v>#REF!</v>
          </cell>
        </row>
        <row r="725">
          <cell r="K725">
            <v>12641944401</v>
          </cell>
        </row>
        <row r="726">
          <cell r="K726">
            <v>5238904170</v>
          </cell>
        </row>
        <row r="727">
          <cell r="K727">
            <v>2516371610</v>
          </cell>
        </row>
        <row r="728">
          <cell r="K728">
            <v>30093887419</v>
          </cell>
          <cell r="AB728" t="str">
            <v>Manejo sostenible de sistemas de aguas residuales en zona urbana del Departamento</v>
          </cell>
          <cell r="AC728" t="e">
            <v>#REF!</v>
          </cell>
        </row>
        <row r="729">
          <cell r="K729">
            <v>200000000</v>
          </cell>
        </row>
        <row r="730">
          <cell r="K730">
            <v>3581131021</v>
          </cell>
        </row>
        <row r="731">
          <cell r="K731">
            <v>6186703597</v>
          </cell>
        </row>
        <row r="732">
          <cell r="K732">
            <v>47448852</v>
          </cell>
          <cell r="AB732" t="str">
            <v>MANEJO INTEGRAL DE LOS RESIDUOS SÓLIDOS EN ZONAS URBANAS DEL DEPARTAMENTO</v>
          </cell>
          <cell r="AC732" t="e">
            <v>#REF!</v>
          </cell>
        </row>
        <row r="733">
          <cell r="K733">
            <v>499686000</v>
          </cell>
        </row>
        <row r="734">
          <cell r="K734">
            <v>0</v>
          </cell>
        </row>
        <row r="735">
          <cell r="K735">
            <v>0</v>
          </cell>
        </row>
        <row r="736">
          <cell r="K736">
            <v>0</v>
          </cell>
          <cell r="AB736" t="str">
            <v>Gas domiciliario para la competitividad en las zonas urbanas del Departamento</v>
          </cell>
          <cell r="AC736" t="e">
            <v>#REF!</v>
          </cell>
        </row>
        <row r="737">
          <cell r="K737">
            <v>0</v>
          </cell>
        </row>
        <row r="738">
          <cell r="K738">
            <v>463630342</v>
          </cell>
        </row>
        <row r="739">
          <cell r="K739">
            <v>5454466667</v>
          </cell>
        </row>
        <row r="740">
          <cell r="K740">
            <v>12994374136</v>
          </cell>
          <cell r="AB740" t="str">
            <v>Fortalecimiento institucional de los prestadores de servicios públicos en el Departamento</v>
          </cell>
          <cell r="AC740" t="e">
            <v>#REF!</v>
          </cell>
        </row>
        <row r="741">
          <cell r="K741">
            <v>700000000</v>
          </cell>
        </row>
        <row r="742">
          <cell r="K742">
            <v>0</v>
          </cell>
        </row>
        <row r="743">
          <cell r="K743">
            <v>0</v>
          </cell>
        </row>
        <row r="744">
          <cell r="K744">
            <v>318364402</v>
          </cell>
          <cell r="AB744" t="str">
            <v>Empresas y/o esquemas asociativos regionales para la prestación de los servicios públicos en el Departamento</v>
          </cell>
          <cell r="AC744" t="e">
            <v>#REF!</v>
          </cell>
        </row>
        <row r="745">
          <cell r="K745">
            <v>2107253902</v>
          </cell>
        </row>
        <row r="746">
          <cell r="K746">
            <v>2000000000</v>
          </cell>
        </row>
        <row r="747">
          <cell r="K747">
            <v>0</v>
          </cell>
        </row>
        <row r="748">
          <cell r="K748">
            <v>0</v>
          </cell>
          <cell r="AB748" t="str">
            <v>Directrices y lineamientos para el ordenamiento territorial agropecuario en Antioquia</v>
          </cell>
          <cell r="AC748" t="e">
            <v>#REF!</v>
          </cell>
        </row>
        <row r="749">
          <cell r="K749">
            <v>100000000</v>
          </cell>
        </row>
        <row r="750">
          <cell r="K750">
            <v>891186818</v>
          </cell>
        </row>
        <row r="751">
          <cell r="K751">
            <v>0</v>
          </cell>
        </row>
        <row r="752">
          <cell r="K752">
            <v>2583553785</v>
          </cell>
          <cell r="AB752" t="str">
            <v>Fortalecimiento y Desarrollo de la Agricultura Familiar Campesina</v>
          </cell>
          <cell r="AC752" t="e">
            <v>#REF!</v>
          </cell>
        </row>
        <row r="753">
          <cell r="K753">
            <v>8398192111</v>
          </cell>
        </row>
        <row r="754">
          <cell r="K754">
            <v>9280016084</v>
          </cell>
        </row>
        <row r="755">
          <cell r="K755">
            <v>5937646931</v>
          </cell>
        </row>
        <row r="756">
          <cell r="K756">
            <v>3205549404</v>
          </cell>
          <cell r="AB756" t="str">
            <v>Infraestructura de apoyo a la producción, transformación y comercialización de productos agropecuarios, pesqueros y forestales</v>
          </cell>
          <cell r="AC756" t="e">
            <v>#REF!</v>
          </cell>
        </row>
        <row r="757">
          <cell r="K757">
            <v>0</v>
          </cell>
        </row>
        <row r="758">
          <cell r="K758">
            <v>621367164</v>
          </cell>
        </row>
        <row r="759">
          <cell r="K759">
            <v>1062592084</v>
          </cell>
        </row>
        <row r="760">
          <cell r="K760">
            <v>2410888982</v>
          </cell>
          <cell r="AB760" t="str">
            <v>Infraestructura de apoyo a la producción, transformación y comercialización de productos agropecuarios, pesqueros y forestales</v>
          </cell>
          <cell r="AC760" t="e">
            <v>#REF!</v>
          </cell>
        </row>
        <row r="761">
          <cell r="K761">
            <v>150975000</v>
          </cell>
        </row>
        <row r="762">
          <cell r="K762">
            <v>228126171</v>
          </cell>
        </row>
        <row r="763">
          <cell r="K763">
            <v>471539969</v>
          </cell>
        </row>
        <row r="764">
          <cell r="K764">
            <v>602940700</v>
          </cell>
          <cell r="AB764" t="str">
            <v>Preparando el campo antioqueño para los mercados del mundo</v>
          </cell>
          <cell r="AC764" t="e">
            <v>#REF!</v>
          </cell>
        </row>
        <row r="765">
          <cell r="K765">
            <v>0</v>
          </cell>
        </row>
        <row r="766">
          <cell r="K766">
            <v>3861549762</v>
          </cell>
        </row>
        <row r="767">
          <cell r="K767">
            <v>4135118406</v>
          </cell>
        </row>
        <row r="768">
          <cell r="K768">
            <v>1194340591</v>
          </cell>
          <cell r="AB768" t="str">
            <v>Antioquia Rural Productiva</v>
          </cell>
          <cell r="AC768" t="e">
            <v>#REF!</v>
          </cell>
        </row>
        <row r="769">
          <cell r="K769">
            <v>4958368853</v>
          </cell>
        </row>
        <row r="770">
          <cell r="K770">
            <v>7531615569</v>
          </cell>
        </row>
        <row r="771">
          <cell r="K771">
            <v>17922576537</v>
          </cell>
        </row>
        <row r="772">
          <cell r="K772">
            <v>3853332395</v>
          </cell>
          <cell r="AB772" t="str">
            <v>Antioquia Rural Productiva</v>
          </cell>
          <cell r="AC772" t="e">
            <v>#REF!</v>
          </cell>
        </row>
        <row r="773">
          <cell r="K773">
            <v>0</v>
          </cell>
        </row>
        <row r="774">
          <cell r="K774">
            <v>110763249</v>
          </cell>
        </row>
        <row r="775">
          <cell r="K775">
            <v>917547248</v>
          </cell>
        </row>
        <row r="776">
          <cell r="K776">
            <v>1296585664</v>
          </cell>
          <cell r="AB776" t="str">
            <v>Coordinación y Complementariedad técnica, política y económica como mecanismo para arreglo institucional</v>
          </cell>
          <cell r="AC776" t="e">
            <v>#REF!</v>
          </cell>
        </row>
        <row r="777">
          <cell r="K777">
            <v>15000000000</v>
          </cell>
        </row>
        <row r="778">
          <cell r="K778">
            <v>0</v>
          </cell>
        </row>
        <row r="779">
          <cell r="K779">
            <v>12500000000</v>
          </cell>
        </row>
        <row r="780">
          <cell r="K780">
            <v>0</v>
          </cell>
          <cell r="AB780" t="str">
            <v>Coordinación y Complementariedad técnica, política y económica como mecanismo para arreglo institucional</v>
          </cell>
          <cell r="AC780" t="e">
            <v>#REF!</v>
          </cell>
        </row>
        <row r="781">
          <cell r="K781">
            <v>628156832</v>
          </cell>
        </row>
        <row r="782">
          <cell r="K782">
            <v>572562153</v>
          </cell>
        </row>
        <row r="783">
          <cell r="K783">
            <v>783580862</v>
          </cell>
        </row>
        <row r="784">
          <cell r="K784">
            <v>790726522</v>
          </cell>
          <cell r="AB784" t="str">
            <v>Acceso Rural a los Servicios Sociales</v>
          </cell>
          <cell r="AC784" t="e">
            <v>#REF!</v>
          </cell>
        </row>
        <row r="785">
          <cell r="K785">
            <v>0</v>
          </cell>
        </row>
        <row r="786">
          <cell r="K786">
            <v>707405474</v>
          </cell>
        </row>
        <row r="787">
          <cell r="K787">
            <v>522290588</v>
          </cell>
        </row>
        <row r="788">
          <cell r="K788">
            <v>609785000</v>
          </cell>
          <cell r="AB788" t="str">
            <v>Antioquia reconoce e incluye la diversidad sexual y de género</v>
          </cell>
          <cell r="AC788" t="e">
            <v>#REF!</v>
          </cell>
        </row>
        <row r="789">
          <cell r="K789">
            <v>0</v>
          </cell>
        </row>
        <row r="790">
          <cell r="K790">
            <v>2102319323</v>
          </cell>
        </row>
        <row r="791">
          <cell r="K791">
            <v>2969529228</v>
          </cell>
        </row>
        <row r="792">
          <cell r="K792">
            <v>4491304782</v>
          </cell>
          <cell r="AB792" t="str">
            <v>Fortalecimiento del Movimiento Comunal y las Organizaciones Sociales</v>
          </cell>
          <cell r="AC792" t="e">
            <v>#REF!</v>
          </cell>
        </row>
        <row r="793">
          <cell r="K793">
            <v>1779396881</v>
          </cell>
        </row>
        <row r="794">
          <cell r="K794">
            <v>973138423</v>
          </cell>
        </row>
        <row r="795">
          <cell r="K795">
            <v>1920968921</v>
          </cell>
        </row>
        <row r="796">
          <cell r="K796">
            <v>1288469695</v>
          </cell>
          <cell r="AB796" t="str">
            <v>Fortalecimiento del Movimiento Comunal y las Organizaciones Sociales</v>
          </cell>
          <cell r="AC796" t="e">
            <v>#REF!</v>
          </cell>
        </row>
        <row r="797">
          <cell r="K797">
            <v>0</v>
          </cell>
        </row>
        <row r="798">
          <cell r="K798">
            <v>407977351</v>
          </cell>
        </row>
        <row r="799">
          <cell r="K799">
            <v>157010590</v>
          </cell>
        </row>
        <row r="800">
          <cell r="K800">
            <v>234229900</v>
          </cell>
          <cell r="AB800" t="str">
            <v>Fortalecimiento del Movimiento Comunal y las Organizaciones Sociales</v>
          </cell>
          <cell r="AC800" t="e">
            <v>#REF!</v>
          </cell>
        </row>
        <row r="801">
          <cell r="K801">
            <v>718281541</v>
          </cell>
        </row>
        <row r="802">
          <cell r="K802">
            <v>883591183</v>
          </cell>
        </row>
        <row r="803">
          <cell r="K803">
            <v>477743412</v>
          </cell>
        </row>
        <row r="804">
          <cell r="K804">
            <v>505714001</v>
          </cell>
          <cell r="AB804" t="str">
            <v>FORTALECIMIENTO DE LAS INSTANCIAS, MECANISMOS Y ESPACIOS DE PARTICIPACIÓN CIUDADANA A TRAVÉS DE LA IMPLEMENTACIÓN DE LA POLÍTICA PÚBLICA DE PARTICIPACIÓN CIUDADANA</v>
          </cell>
          <cell r="AC804" t="e">
            <v>#REF!</v>
          </cell>
        </row>
        <row r="805">
          <cell r="K805">
            <v>0</v>
          </cell>
        </row>
        <row r="806">
          <cell r="K806">
            <v>1101648860</v>
          </cell>
        </row>
        <row r="807">
          <cell r="K807">
            <v>705258630</v>
          </cell>
        </row>
        <row r="808">
          <cell r="K808">
            <v>726148262</v>
          </cell>
          <cell r="AB808" t="str">
            <v>FORTALECIMIENTO DE LAS INSTANCIAS, MECANISMOS Y ESPACIOS DE PARTICIPACIÓN CIUDADANA A TRAVÉS DE LA IMPLEMENTACIÓN DE LA POLÍTICA PÚBLICA DE PARTICIPACIÓN CIUDADANA</v>
          </cell>
          <cell r="AC808" t="e">
            <v>#REF!</v>
          </cell>
        </row>
        <row r="809">
          <cell r="K809">
            <v>802381185</v>
          </cell>
        </row>
        <row r="810">
          <cell r="K810">
            <v>131779000</v>
          </cell>
        </row>
        <row r="811">
          <cell r="K811">
            <v>404618980</v>
          </cell>
        </row>
        <row r="812">
          <cell r="K812">
            <v>1108345869</v>
          </cell>
          <cell r="AB812" t="str">
            <v>Modelo Educativo de Antioquia para la vida, la sociedad y el trabajo</v>
          </cell>
          <cell r="AC812" t="e">
            <v>#REF!</v>
          </cell>
        </row>
        <row r="813">
          <cell r="K813">
            <v>0</v>
          </cell>
        </row>
        <row r="814">
          <cell r="K814">
            <v>0</v>
          </cell>
        </row>
        <row r="815">
          <cell r="K815">
            <v>0</v>
          </cell>
        </row>
        <row r="816">
          <cell r="K816">
            <v>1372400534</v>
          </cell>
          <cell r="AB816" t="str">
            <v>Modelo Educativo de Antioquia para la vida, la sociedad y el trabajo</v>
          </cell>
          <cell r="AC816" t="e">
            <v>#REF!</v>
          </cell>
        </row>
        <row r="817">
          <cell r="K817">
            <v>46722062842</v>
          </cell>
        </row>
        <row r="818">
          <cell r="K818">
            <v>42396273387</v>
          </cell>
        </row>
        <row r="819">
          <cell r="K819">
            <v>43061237941</v>
          </cell>
        </row>
        <row r="820">
          <cell r="K820">
            <v>43323881582</v>
          </cell>
          <cell r="AB820" t="str">
            <v>MÁS Y MEJOR EDUCACIÓN PARA LA SOCIEDAD Y LAS PERSONAS EN EL SECTOR URBANO</v>
          </cell>
          <cell r="AC820" t="e">
            <v>#REF!</v>
          </cell>
        </row>
        <row r="821">
          <cell r="K821">
            <v>0</v>
          </cell>
        </row>
        <row r="822">
          <cell r="K822">
            <v>0</v>
          </cell>
        </row>
        <row r="823">
          <cell r="K823">
            <v>888705155</v>
          </cell>
        </row>
        <row r="824">
          <cell r="K824">
            <v>0</v>
          </cell>
          <cell r="AB824" t="str">
            <v>MÁS Y MEJOR EDUCACIÓN PARA LA SOCIEDAD Y LAS PERSONAS EN EL SECTOR URBANO</v>
          </cell>
          <cell r="AC824" t="e">
            <v>#REF!</v>
          </cell>
        </row>
        <row r="825">
          <cell r="K825">
            <v>923644507094</v>
          </cell>
        </row>
        <row r="826">
          <cell r="K826">
            <v>0</v>
          </cell>
        </row>
        <row r="827">
          <cell r="K827">
            <v>0</v>
          </cell>
        </row>
        <row r="828">
          <cell r="K828">
            <v>0</v>
          </cell>
          <cell r="AB828" t="str">
            <v>MÁS Y MEJOR EDUCACIÓN PARA LA SOCIEDAD Y LAS PERSONAS EN EL SECTOR URBANO</v>
          </cell>
          <cell r="AC828" t="e">
            <v>#REF!</v>
          </cell>
        </row>
        <row r="829">
          <cell r="K829">
            <v>1664479393</v>
          </cell>
        </row>
        <row r="830">
          <cell r="K830">
            <v>550000000</v>
          </cell>
        </row>
        <row r="831">
          <cell r="K831">
            <v>67830000</v>
          </cell>
        </row>
        <row r="832">
          <cell r="K832">
            <v>0</v>
          </cell>
          <cell r="AB832" t="str">
            <v>MÁS Y MEJOR EDUCACIÓN PARA LA SOCIEDAD Y LAS PERSONAS EN EL SECTOR URBANO</v>
          </cell>
          <cell r="AC832" t="e">
            <v>#REF!</v>
          </cell>
        </row>
        <row r="833">
          <cell r="K833">
            <v>4179475092</v>
          </cell>
        </row>
        <row r="834">
          <cell r="K834">
            <v>0</v>
          </cell>
        </row>
        <row r="835">
          <cell r="K835">
            <v>0</v>
          </cell>
        </row>
        <row r="836">
          <cell r="K836">
            <v>0</v>
          </cell>
          <cell r="AB836" t="str">
            <v>MÁS Y MEJOR EDUCACIÓN PARA LA SOCIEDAD Y LAS PERSONAS EN EL SECTOR URBANO</v>
          </cell>
          <cell r="AC836">
            <v>1</v>
          </cell>
        </row>
        <row r="837">
          <cell r="K837">
            <v>169118943</v>
          </cell>
        </row>
        <row r="838">
          <cell r="K838">
            <v>22968423</v>
          </cell>
        </row>
        <row r="839">
          <cell r="K839">
            <v>10416629</v>
          </cell>
        </row>
        <row r="840">
          <cell r="K840">
            <v>617496005</v>
          </cell>
          <cell r="AB840" t="str">
            <v>MÁS Y MEJOR EDUCACIÓN PARA LA SOCIEDAD Y LAS PERSONAS EN EL SECTOR URBANO</v>
          </cell>
          <cell r="AC840" t="e">
            <v>#REF!</v>
          </cell>
        </row>
        <row r="841">
          <cell r="K841">
            <v>26900660077</v>
          </cell>
        </row>
        <row r="842">
          <cell r="K842">
            <v>26399373862</v>
          </cell>
        </row>
        <row r="843">
          <cell r="K843">
            <v>10598060065</v>
          </cell>
        </row>
        <row r="844">
          <cell r="K844">
            <v>13429184454</v>
          </cell>
          <cell r="AB844" t="str">
            <v>MÁS Y MEJOR EDUCACIÓN PARA LA SOCIEDAD Y LAS PERSONAS EN EL SECTOR URBANO</v>
          </cell>
          <cell r="AC844" t="e">
            <v>#REF!</v>
          </cell>
        </row>
        <row r="845">
          <cell r="K845">
            <v>0</v>
          </cell>
        </row>
        <row r="846">
          <cell r="K846">
            <v>0</v>
          </cell>
        </row>
        <row r="847">
          <cell r="K847">
            <v>74000000</v>
          </cell>
        </row>
        <row r="848">
          <cell r="K848">
            <v>0</v>
          </cell>
          <cell r="AB848" t="str">
            <v>MÁS Y MEJOR EDUCACIÓN PARA LA SOCIEDAD Y LAS PERSONAS EN EL SECTOR URBANO</v>
          </cell>
          <cell r="AC848" t="e">
            <v>#REF!</v>
          </cell>
        </row>
        <row r="849">
          <cell r="K849">
            <v>0</v>
          </cell>
        </row>
        <row r="850">
          <cell r="K850">
            <v>0</v>
          </cell>
        </row>
        <row r="851">
          <cell r="K851">
            <v>0</v>
          </cell>
        </row>
        <row r="852">
          <cell r="K852">
            <v>210000000</v>
          </cell>
          <cell r="AB852" t="str">
            <v>MÁS Y MEJOR EDUCACION PARA LA SOCIEDAD Y LAS PERSONAS EN LA RURALIDAD</v>
          </cell>
          <cell r="AC852" t="e">
            <v>#REF!</v>
          </cell>
        </row>
        <row r="853">
          <cell r="K853">
            <v>0</v>
          </cell>
        </row>
        <row r="854">
          <cell r="K854">
            <v>357990000</v>
          </cell>
        </row>
        <row r="855">
          <cell r="K855">
            <v>0</v>
          </cell>
        </row>
        <row r="856">
          <cell r="K856">
            <v>0</v>
          </cell>
          <cell r="AB856" t="str">
            <v>MÁS Y MEJOR EDUCACION PARA LA SOCIEDAD Y LAS PERSONAS EN LA RURALIDAD</v>
          </cell>
          <cell r="AC856" t="e">
            <v>#REF!</v>
          </cell>
        </row>
        <row r="857">
          <cell r="K857">
            <v>140590691</v>
          </cell>
        </row>
        <row r="858">
          <cell r="K858">
            <v>8973582321</v>
          </cell>
        </row>
        <row r="859">
          <cell r="K859">
            <v>13322322025</v>
          </cell>
        </row>
        <row r="860">
          <cell r="K860">
            <v>11968801637</v>
          </cell>
          <cell r="AB860" t="str">
            <v>MÁS Y MEJOR EDUCACION PARA LA SOCIEDAD Y LAS PERSONAS EN LA RURALIDAD</v>
          </cell>
          <cell r="AC860" t="e">
            <v>#REF!</v>
          </cell>
        </row>
        <row r="861">
          <cell r="K861">
            <v>0</v>
          </cell>
        </row>
        <row r="862">
          <cell r="K862">
            <v>0</v>
          </cell>
        </row>
        <row r="863">
          <cell r="K863">
            <v>0</v>
          </cell>
        </row>
        <row r="864">
          <cell r="K864">
            <v>680000000</v>
          </cell>
          <cell r="AB864" t="str">
            <v>MÁS Y MEJOR EDUCACION PARA LA SOCIEDAD Y LAS PERSONAS EN LA RURALIDAD</v>
          </cell>
          <cell r="AC864" t="e">
            <v>#REF!</v>
          </cell>
        </row>
        <row r="865">
          <cell r="K865">
            <v>8039985000</v>
          </cell>
        </row>
        <row r="866">
          <cell r="K866">
            <v>107027400</v>
          </cell>
        </row>
        <row r="867">
          <cell r="K867">
            <v>275400000</v>
          </cell>
        </row>
        <row r="868">
          <cell r="K868">
            <v>1000000000</v>
          </cell>
          <cell r="AB868" t="str">
            <v>MÁS Y MEJOR EDUCACION PARA LA SOCIEDAD Y LAS PERSONAS EN LA RURALIDAD</v>
          </cell>
          <cell r="AC868" t="e">
            <v>#REF!</v>
          </cell>
        </row>
        <row r="869">
          <cell r="K869">
            <v>3403044989</v>
          </cell>
        </row>
        <row r="870">
          <cell r="K870">
            <v>3365550209</v>
          </cell>
        </row>
        <row r="871">
          <cell r="K871">
            <v>4605686478</v>
          </cell>
        </row>
        <row r="872">
          <cell r="K872">
            <v>3996427731</v>
          </cell>
          <cell r="AB872" t="str">
            <v>MÁS Y MEJOR EDUCACIÓN PARA LA ATENCIÓN A LA POBLACIÓN EN DISCAPACIDAD Y TALENTOS EXCEPCIONALES</v>
          </cell>
          <cell r="AC872" t="e">
            <v>#REF!</v>
          </cell>
        </row>
        <row r="873">
          <cell r="K873">
            <v>29895545158</v>
          </cell>
        </row>
        <row r="874">
          <cell r="K874">
            <v>34446062225</v>
          </cell>
        </row>
        <row r="875">
          <cell r="K875">
            <v>38304753556</v>
          </cell>
        </row>
        <row r="876">
          <cell r="K876">
            <v>32858443774</v>
          </cell>
          <cell r="AB876" t="str">
            <v>MÁS Y MEJOR EDUCACIÓN PARA LA SOCIEDAD Y LAS PERSONAS EN EL SECTOR URBANO</v>
          </cell>
          <cell r="AC876">
            <v>1</v>
          </cell>
        </row>
        <row r="877">
          <cell r="K877">
            <v>0</v>
          </cell>
        </row>
        <row r="878">
          <cell r="K878">
            <v>696580345</v>
          </cell>
        </row>
        <row r="879">
          <cell r="K879">
            <v>469999999</v>
          </cell>
        </row>
        <row r="880">
          <cell r="K880">
            <v>435000000</v>
          </cell>
          <cell r="AB880" t="str">
            <v>MÁS Y MEJOR EDUCACIÓN PARA LA SOCIEDAD Y LAS PERSONAS EN EL SECTOR URBANO</v>
          </cell>
          <cell r="AC880">
            <v>1</v>
          </cell>
        </row>
        <row r="881">
          <cell r="K881">
            <v>0</v>
          </cell>
        </row>
        <row r="882">
          <cell r="K882">
            <v>0</v>
          </cell>
        </row>
        <row r="883">
          <cell r="K883">
            <v>0</v>
          </cell>
        </row>
        <row r="884">
          <cell r="K884">
            <v>0</v>
          </cell>
          <cell r="AB884" t="str">
            <v>Excelencia educativa con más y mejores maestros</v>
          </cell>
          <cell r="AC884" t="e">
            <v>#REF!</v>
          </cell>
        </row>
        <row r="885">
          <cell r="K885">
            <v>0</v>
          </cell>
        </row>
        <row r="886">
          <cell r="K886">
            <v>0</v>
          </cell>
        </row>
        <row r="887">
          <cell r="K887">
            <v>0</v>
          </cell>
        </row>
        <row r="888">
          <cell r="K888">
            <v>0</v>
          </cell>
          <cell r="AB888" t="str">
            <v>Excelencia educativa con más y mejores maestros</v>
          </cell>
          <cell r="AC888" t="e">
            <v>#REF!</v>
          </cell>
        </row>
        <row r="889">
          <cell r="K889">
            <v>1514270816</v>
          </cell>
        </row>
        <row r="890">
          <cell r="K890">
            <v>0</v>
          </cell>
        </row>
        <row r="891">
          <cell r="K891">
            <v>0</v>
          </cell>
        </row>
        <row r="892">
          <cell r="K892">
            <v>0</v>
          </cell>
          <cell r="AB892" t="str">
            <v>Excelencia educativa con más y mejores maestros</v>
          </cell>
          <cell r="AC892">
            <v>1</v>
          </cell>
        </row>
        <row r="893">
          <cell r="K893">
            <v>0</v>
          </cell>
        </row>
        <row r="894">
          <cell r="K894">
            <v>0</v>
          </cell>
        </row>
        <row r="895">
          <cell r="K895">
            <v>252047939</v>
          </cell>
        </row>
        <row r="896">
          <cell r="K896">
            <v>262129856</v>
          </cell>
          <cell r="AB896" t="str">
            <v>Excelencia educativa con más y mejores maestros</v>
          </cell>
          <cell r="AC896" t="e">
            <v>#REF!</v>
          </cell>
        </row>
        <row r="897">
          <cell r="K897">
            <v>0</v>
          </cell>
        </row>
        <row r="898">
          <cell r="K898">
            <v>0</v>
          </cell>
        </row>
        <row r="899">
          <cell r="K899">
            <v>69843584</v>
          </cell>
        </row>
        <row r="900">
          <cell r="K900">
            <v>119998802</v>
          </cell>
          <cell r="AB900" t="str">
            <v>Excelencia educativa con más y mejores maestros</v>
          </cell>
          <cell r="AC900" t="e">
            <v>#REF!</v>
          </cell>
        </row>
        <row r="901">
          <cell r="K901">
            <v>0</v>
          </cell>
        </row>
        <row r="902">
          <cell r="K902">
            <v>0</v>
          </cell>
        </row>
        <row r="903">
          <cell r="K903">
            <v>0</v>
          </cell>
        </row>
        <row r="904">
          <cell r="K904">
            <v>0</v>
          </cell>
          <cell r="AB904" t="str">
            <v>Excelencia educativa con más y mejores maestros</v>
          </cell>
          <cell r="AC904" t="e">
            <v>#REF!</v>
          </cell>
        </row>
        <row r="905">
          <cell r="K905">
            <v>2973766335</v>
          </cell>
        </row>
        <row r="906">
          <cell r="K906">
            <v>1633038591</v>
          </cell>
        </row>
        <row r="907">
          <cell r="K907">
            <v>1477339143</v>
          </cell>
        </row>
        <row r="908">
          <cell r="K908">
            <v>1872838423</v>
          </cell>
          <cell r="AB908" t="str">
            <v>Excelencia educativa con más y mejores maestros</v>
          </cell>
          <cell r="AC908" t="e">
            <v>#REF!</v>
          </cell>
        </row>
        <row r="909">
          <cell r="K909">
            <v>5199526148</v>
          </cell>
        </row>
        <row r="910">
          <cell r="K910">
            <v>5659352411</v>
          </cell>
        </row>
        <row r="911">
          <cell r="K911">
            <v>2196901900</v>
          </cell>
        </row>
        <row r="912">
          <cell r="K912">
            <v>4139938310</v>
          </cell>
          <cell r="AB912" t="str">
            <v>Excelencia educativa con más y mejores maestros</v>
          </cell>
          <cell r="AC912" t="e">
            <v>#REF!</v>
          </cell>
        </row>
        <row r="913">
          <cell r="K913">
            <v>0</v>
          </cell>
        </row>
        <row r="914">
          <cell r="K914">
            <v>0</v>
          </cell>
        </row>
        <row r="915">
          <cell r="K915">
            <v>0</v>
          </cell>
        </row>
        <row r="916">
          <cell r="K916">
            <v>0</v>
          </cell>
          <cell r="AB916" t="str">
            <v>Excelencia educativa con más y mejores maestros</v>
          </cell>
          <cell r="AC916" t="e">
            <v>#REF!</v>
          </cell>
        </row>
        <row r="917">
          <cell r="K917">
            <v>0</v>
          </cell>
        </row>
        <row r="918">
          <cell r="K918">
            <v>100000000</v>
          </cell>
        </row>
        <row r="919">
          <cell r="K919">
            <v>292213445</v>
          </cell>
        </row>
        <row r="920">
          <cell r="K920">
            <v>599996549</v>
          </cell>
          <cell r="AB920" t="str">
            <v>Excelencia educativa con más y mejores maestros</v>
          </cell>
          <cell r="AC920" t="e">
            <v>#REF!</v>
          </cell>
        </row>
        <row r="921">
          <cell r="K921">
            <v>0</v>
          </cell>
        </row>
        <row r="922">
          <cell r="K922">
            <v>0</v>
          </cell>
        </row>
        <row r="923">
          <cell r="K923">
            <v>0</v>
          </cell>
        </row>
        <row r="924">
          <cell r="K924">
            <v>0</v>
          </cell>
          <cell r="AB924" t="str">
            <v>Excelencia educativa con más y mejores maestros</v>
          </cell>
          <cell r="AC924" t="e">
            <v>#REF!</v>
          </cell>
        </row>
        <row r="925">
          <cell r="K925">
            <v>6948000</v>
          </cell>
        </row>
        <row r="926">
          <cell r="K926">
            <v>659734403</v>
          </cell>
        </row>
        <row r="927">
          <cell r="K927">
            <v>168279447</v>
          </cell>
        </row>
        <row r="928">
          <cell r="K928">
            <v>0</v>
          </cell>
          <cell r="AB928" t="str">
            <v>Excelencia educativa con más y mejores maestros</v>
          </cell>
          <cell r="AC928">
            <v>1</v>
          </cell>
        </row>
        <row r="929">
          <cell r="K929">
            <v>0</v>
          </cell>
        </row>
        <row r="930">
          <cell r="K930">
            <v>0</v>
          </cell>
        </row>
        <row r="931">
          <cell r="K931">
            <v>0</v>
          </cell>
        </row>
        <row r="932">
          <cell r="K932">
            <v>0</v>
          </cell>
          <cell r="AB932" t="str">
            <v>Más y mejor educación para la población étnica</v>
          </cell>
          <cell r="AC932" t="e">
            <v>#REF!</v>
          </cell>
        </row>
        <row r="933">
          <cell r="K933">
            <v>35212187957</v>
          </cell>
        </row>
        <row r="934">
          <cell r="K934">
            <v>29381236166</v>
          </cell>
        </row>
        <row r="935">
          <cell r="K935">
            <v>38913910952</v>
          </cell>
        </row>
        <row r="936">
          <cell r="K936">
            <v>41816072854</v>
          </cell>
          <cell r="AB936" t="str">
            <v>Educación terciaria para todos</v>
          </cell>
          <cell r="AC936" t="e">
            <v>#REF!</v>
          </cell>
        </row>
        <row r="937">
          <cell r="K937">
            <v>740238707</v>
          </cell>
        </row>
        <row r="938">
          <cell r="K938">
            <v>361984976</v>
          </cell>
        </row>
        <row r="939">
          <cell r="K939">
            <v>196284813</v>
          </cell>
        </row>
        <row r="940">
          <cell r="K940">
            <v>435491077</v>
          </cell>
          <cell r="AB940" t="str">
            <v>Educación terciaria para todos</v>
          </cell>
          <cell r="AC940" t="e">
            <v>#REF!</v>
          </cell>
        </row>
        <row r="941">
          <cell r="K941">
            <v>365738516</v>
          </cell>
        </row>
        <row r="942">
          <cell r="K942">
            <v>6279440202</v>
          </cell>
        </row>
        <row r="943">
          <cell r="K943">
            <v>3911326467</v>
          </cell>
        </row>
        <row r="944">
          <cell r="K944">
            <v>0</v>
          </cell>
          <cell r="AB944" t="str">
            <v>Educación terciaria para todos</v>
          </cell>
          <cell r="AC944">
            <v>1</v>
          </cell>
        </row>
        <row r="945">
          <cell r="K945">
            <v>1095530341</v>
          </cell>
        </row>
        <row r="946">
          <cell r="K946">
            <v>1540837008</v>
          </cell>
        </row>
        <row r="947">
          <cell r="K947">
            <v>901439669</v>
          </cell>
        </row>
        <row r="948">
          <cell r="K948">
            <v>885938352</v>
          </cell>
          <cell r="AB948" t="str">
            <v>Educación terciaria para todos</v>
          </cell>
          <cell r="AC948">
            <v>1</v>
          </cell>
        </row>
        <row r="949">
          <cell r="K949">
            <v>12358644277</v>
          </cell>
        </row>
        <row r="950">
          <cell r="K950">
            <v>13121918687</v>
          </cell>
        </row>
        <row r="951">
          <cell r="K951">
            <v>11289365638</v>
          </cell>
        </row>
        <row r="952">
          <cell r="K952">
            <v>14700538488</v>
          </cell>
          <cell r="AB952" t="str">
            <v>Educación terciaria para todos</v>
          </cell>
          <cell r="AC952" t="e">
            <v>#REF!</v>
          </cell>
        </row>
        <row r="953">
          <cell r="K953">
            <v>7475672336</v>
          </cell>
        </row>
        <row r="954">
          <cell r="K954">
            <v>3154467430</v>
          </cell>
        </row>
        <row r="955">
          <cell r="K955">
            <v>4321204909</v>
          </cell>
        </row>
        <row r="956">
          <cell r="K956">
            <v>0</v>
          </cell>
          <cell r="AB956" t="str">
            <v>Educación terciaria para todos</v>
          </cell>
          <cell r="AC956" t="e">
            <v>#REF!</v>
          </cell>
        </row>
        <row r="957">
          <cell r="K957">
            <v>33865765646</v>
          </cell>
        </row>
        <row r="958">
          <cell r="K958">
            <v>36158477980</v>
          </cell>
        </row>
        <row r="959">
          <cell r="K959">
            <v>36047436130</v>
          </cell>
        </row>
        <row r="960">
          <cell r="K960">
            <v>39291609987</v>
          </cell>
          <cell r="AB960" t="str">
            <v>Educación terciaria para todos</v>
          </cell>
          <cell r="AC960" t="e">
            <v>#REF!</v>
          </cell>
        </row>
        <row r="961">
          <cell r="K961">
            <v>0</v>
          </cell>
        </row>
        <row r="962">
          <cell r="K962">
            <v>3984319068</v>
          </cell>
        </row>
        <row r="963">
          <cell r="K963">
            <v>1015115076</v>
          </cell>
        </row>
        <row r="964">
          <cell r="K964">
            <v>1323564594</v>
          </cell>
          <cell r="AB964" t="str">
            <v>Educación terciaria para todos</v>
          </cell>
          <cell r="AC964" t="e">
            <v>#REF!</v>
          </cell>
        </row>
        <row r="965">
          <cell r="K965">
            <v>8943338210</v>
          </cell>
        </row>
        <row r="966">
          <cell r="K966">
            <v>3704115704</v>
          </cell>
        </row>
        <row r="967">
          <cell r="K967">
            <v>3318935205</v>
          </cell>
        </row>
        <row r="968">
          <cell r="K968">
            <v>4421573097</v>
          </cell>
          <cell r="AB968" t="str">
            <v>Educación terciaria para todos</v>
          </cell>
          <cell r="AC968" t="e">
            <v>#REF!</v>
          </cell>
        </row>
        <row r="969">
          <cell r="K969">
            <v>2200919680</v>
          </cell>
        </row>
        <row r="970">
          <cell r="K970">
            <v>0</v>
          </cell>
        </row>
        <row r="971">
          <cell r="K971">
            <v>0</v>
          </cell>
        </row>
        <row r="972">
          <cell r="K972">
            <v>0</v>
          </cell>
          <cell r="AB972" t="str">
            <v>Educación terciaria para todos</v>
          </cell>
          <cell r="AC972" t="e">
            <v>#REF!</v>
          </cell>
        </row>
        <row r="973">
          <cell r="K973">
            <v>0</v>
          </cell>
        </row>
        <row r="974">
          <cell r="K974">
            <v>0</v>
          </cell>
        </row>
        <row r="975">
          <cell r="K975">
            <v>0</v>
          </cell>
        </row>
        <row r="976">
          <cell r="K976">
            <v>0</v>
          </cell>
          <cell r="AB976" t="str">
            <v>Educación terciaria para todos</v>
          </cell>
          <cell r="AC976" t="e">
            <v>#REF!</v>
          </cell>
        </row>
        <row r="977">
          <cell r="K977">
            <v>10573581534</v>
          </cell>
        </row>
        <row r="978">
          <cell r="K978">
            <v>3136323309</v>
          </cell>
        </row>
        <row r="979">
          <cell r="K979">
            <v>11159468085</v>
          </cell>
        </row>
        <row r="980">
          <cell r="K980">
            <v>19689998405</v>
          </cell>
          <cell r="AB980" t="str">
            <v>Educación terciaria para todos</v>
          </cell>
          <cell r="AC980" t="e">
            <v>#REF!</v>
          </cell>
        </row>
        <row r="981">
          <cell r="K981">
            <v>975406553</v>
          </cell>
        </row>
        <row r="982">
          <cell r="K982">
            <v>0</v>
          </cell>
        </row>
        <row r="983">
          <cell r="K983">
            <v>0</v>
          </cell>
        </row>
        <row r="984">
          <cell r="K984">
            <v>0</v>
          </cell>
          <cell r="AB984" t="str">
            <v xml:space="preserve">Antioquia territorio inteligente: ecosistema de innovación </v>
          </cell>
          <cell r="AC984">
            <v>1</v>
          </cell>
        </row>
        <row r="985">
          <cell r="K985">
            <v>0</v>
          </cell>
        </row>
        <row r="986">
          <cell r="K986">
            <v>0</v>
          </cell>
        </row>
        <row r="987">
          <cell r="K987">
            <v>0</v>
          </cell>
        </row>
        <row r="988">
          <cell r="K988">
            <v>0</v>
          </cell>
          <cell r="AB988" t="str">
            <v xml:space="preserve">Antioquia territorio inteligente: ecosistema de innovación </v>
          </cell>
          <cell r="AC988" t="e">
            <v>#REF!</v>
          </cell>
        </row>
        <row r="989">
          <cell r="K989">
            <v>0</v>
          </cell>
        </row>
        <row r="990">
          <cell r="K990">
            <v>2183238985</v>
          </cell>
        </row>
        <row r="991">
          <cell r="K991">
            <v>373600000</v>
          </cell>
        </row>
        <row r="992">
          <cell r="K992">
            <v>0</v>
          </cell>
          <cell r="AB992" t="str">
            <v xml:space="preserve">Antioquia territorio inteligente: ecosistema de innovación </v>
          </cell>
          <cell r="AC992" t="e">
            <v>#REF!</v>
          </cell>
        </row>
        <row r="993">
          <cell r="K993">
            <v>0</v>
          </cell>
        </row>
        <row r="994">
          <cell r="K994">
            <v>0</v>
          </cell>
        </row>
        <row r="995">
          <cell r="K995">
            <v>0</v>
          </cell>
        </row>
        <row r="996">
          <cell r="K996">
            <v>0</v>
          </cell>
          <cell r="AB996" t="str">
            <v xml:space="preserve">Antioquia territorio inteligente: ecosistema de innovación </v>
          </cell>
          <cell r="AC996" t="e">
            <v>#REF!</v>
          </cell>
        </row>
        <row r="997">
          <cell r="K997">
            <v>1412276288</v>
          </cell>
        </row>
        <row r="998">
          <cell r="K998">
            <v>1272356354</v>
          </cell>
        </row>
        <row r="999">
          <cell r="K999">
            <v>5903927419</v>
          </cell>
        </row>
        <row r="1000">
          <cell r="K1000">
            <v>5219816668</v>
          </cell>
          <cell r="AB1000" t="str">
            <v xml:space="preserve">Antioquia territorio inteligente: ecosistema de innovación </v>
          </cell>
          <cell r="AC1000" t="e">
            <v>#REF!</v>
          </cell>
        </row>
        <row r="1001">
          <cell r="K1001">
            <v>0</v>
          </cell>
        </row>
        <row r="1002">
          <cell r="K1002">
            <v>5985307446</v>
          </cell>
        </row>
        <row r="1003">
          <cell r="K1003">
            <v>3508569145</v>
          </cell>
        </row>
        <row r="1004">
          <cell r="K1004">
            <v>2964074164</v>
          </cell>
          <cell r="AB1004" t="str">
            <v>Antioquia libre de analfabetismo</v>
          </cell>
          <cell r="AC1004" t="e">
            <v>#REF!</v>
          </cell>
        </row>
        <row r="1005">
          <cell r="K1005">
            <v>0</v>
          </cell>
        </row>
        <row r="1006">
          <cell r="K1006">
            <v>0</v>
          </cell>
        </row>
        <row r="1007">
          <cell r="K1007">
            <v>0</v>
          </cell>
        </row>
        <row r="1008">
          <cell r="K1008">
            <v>0</v>
          </cell>
          <cell r="AB1008" t="str">
            <v>Educación para la nueva ruralidad</v>
          </cell>
          <cell r="AC1008" t="e">
            <v>#REF!</v>
          </cell>
        </row>
        <row r="1009">
          <cell r="K1009">
            <v>3466020804</v>
          </cell>
        </row>
        <row r="1010">
          <cell r="K1010">
            <v>8280522668</v>
          </cell>
        </row>
        <row r="1011">
          <cell r="K1011">
            <v>8701041643</v>
          </cell>
        </row>
        <row r="1012">
          <cell r="K1012">
            <v>6006549625</v>
          </cell>
          <cell r="AB1012" t="str">
            <v>Estrategia Departamental Buen Comienzo Antioquia</v>
          </cell>
          <cell r="AC1012" t="e">
            <v>#REF!</v>
          </cell>
        </row>
        <row r="1013">
          <cell r="K1013">
            <v>283157039</v>
          </cell>
        </row>
        <row r="1014">
          <cell r="K1014">
            <v>878229177</v>
          </cell>
        </row>
        <row r="1015">
          <cell r="K1015">
            <v>1148167004</v>
          </cell>
        </row>
        <row r="1016">
          <cell r="K1016">
            <v>999999997</v>
          </cell>
          <cell r="AB1016" t="str">
            <v>Prevención de las vulneraciones de la niñez para la construcción de la Paz</v>
          </cell>
          <cell r="AC1016" t="e">
            <v>#REF!</v>
          </cell>
        </row>
        <row r="1017">
          <cell r="K1017">
            <v>700521912</v>
          </cell>
        </row>
        <row r="1018">
          <cell r="K1018">
            <v>957048743</v>
          </cell>
        </row>
        <row r="1019">
          <cell r="K1019">
            <v>1191999044</v>
          </cell>
        </row>
        <row r="1020">
          <cell r="K1020">
            <v>1458250441</v>
          </cell>
          <cell r="AB1020" t="str">
            <v>Antioquia Joven</v>
          </cell>
          <cell r="AC1020" t="e">
            <v>#REF!</v>
          </cell>
        </row>
        <row r="1021">
          <cell r="K1021">
            <v>25036406</v>
          </cell>
        </row>
        <row r="1022">
          <cell r="K1022">
            <v>302548450</v>
          </cell>
        </row>
        <row r="1023">
          <cell r="K1023">
            <v>428993277</v>
          </cell>
        </row>
        <row r="1024">
          <cell r="K1024">
            <v>350000000</v>
          </cell>
          <cell r="AB1024" t="str">
            <v>Familias en Convivencia</v>
          </cell>
          <cell r="AC1024" t="e">
            <v>#REF!</v>
          </cell>
        </row>
        <row r="1025">
          <cell r="K1025">
            <v>442763713</v>
          </cell>
        </row>
        <row r="1026">
          <cell r="K1026">
            <v>561061478</v>
          </cell>
        </row>
        <row r="1027">
          <cell r="K1027">
            <v>627340441</v>
          </cell>
        </row>
        <row r="1028">
          <cell r="K1028">
            <v>1330000000</v>
          </cell>
          <cell r="AB1028" t="str">
            <v xml:space="preserve">Coalición de Municipios Afroantioqueños </v>
          </cell>
          <cell r="AC1028" t="e">
            <v>#REF!</v>
          </cell>
        </row>
        <row r="1029">
          <cell r="K1029">
            <v>999894878</v>
          </cell>
        </row>
        <row r="1030">
          <cell r="K1030">
            <v>1976870524</v>
          </cell>
        </row>
        <row r="1031">
          <cell r="K1031">
            <v>1244416758</v>
          </cell>
        </row>
        <row r="1032">
          <cell r="K1032">
            <v>2269571264</v>
          </cell>
          <cell r="AB1032" t="str">
            <v>Seguridad alimentaria y nutricional en la población vulnerable- MANÁ</v>
          </cell>
          <cell r="AC1032" t="e">
            <v>#REF!</v>
          </cell>
        </row>
        <row r="1033">
          <cell r="K1033">
            <v>59080317107</v>
          </cell>
        </row>
        <row r="1034">
          <cell r="K1034">
            <v>40953306847</v>
          </cell>
        </row>
        <row r="1035">
          <cell r="K1035">
            <v>49049121762</v>
          </cell>
        </row>
        <row r="1036">
          <cell r="K1036">
            <v>73955245721</v>
          </cell>
          <cell r="AB1036" t="str">
            <v>Seguridad alimentaria y nutricional en la población vulnerable- MANÁ</v>
          </cell>
          <cell r="AC1036" t="e">
            <v>#REF!</v>
          </cell>
        </row>
        <row r="1037">
          <cell r="K1037">
            <v>19571370293</v>
          </cell>
        </row>
        <row r="1038">
          <cell r="K1038">
            <v>0</v>
          </cell>
        </row>
        <row r="1039">
          <cell r="K1039">
            <v>0</v>
          </cell>
        </row>
        <row r="1040">
          <cell r="K1040">
            <v>0</v>
          </cell>
          <cell r="AB1040" t="str">
            <v>Seguridad alimentaria y nutricional en la población vulnerable- MANÁ</v>
          </cell>
          <cell r="AC1040" t="e">
            <v>#REF!</v>
          </cell>
        </row>
        <row r="1041">
          <cell r="K1041">
            <v>4181209327</v>
          </cell>
        </row>
        <row r="1042">
          <cell r="K1042">
            <v>6309453083</v>
          </cell>
        </row>
        <row r="1043">
          <cell r="K1043">
            <v>4742959794</v>
          </cell>
        </row>
        <row r="1044">
          <cell r="K1044">
            <v>544226667</v>
          </cell>
          <cell r="AB1044" t="str">
            <v>Seguridad alimentaria y nutricional en la población vulnerable- MANÁ</v>
          </cell>
          <cell r="AC1044" t="e">
            <v>#REF!</v>
          </cell>
        </row>
        <row r="1045">
          <cell r="K1045">
            <v>0</v>
          </cell>
        </row>
        <row r="1046">
          <cell r="K1046">
            <v>700000000</v>
          </cell>
        </row>
        <row r="1047">
          <cell r="K1047">
            <v>4380774695</v>
          </cell>
        </row>
        <row r="1048">
          <cell r="K1048">
            <v>5617113280</v>
          </cell>
          <cell r="AB1048" t="str">
            <v>Seguridad alimentaria y nutricional en la población vulnerable- MANÁ</v>
          </cell>
          <cell r="AC1048" t="e">
            <v>#REF!</v>
          </cell>
        </row>
        <row r="1049">
          <cell r="K1049">
            <v>0</v>
          </cell>
        </row>
        <row r="1050">
          <cell r="K1050">
            <v>524479164</v>
          </cell>
        </row>
        <row r="1051">
          <cell r="K1051">
            <v>1266908876</v>
          </cell>
        </row>
        <row r="1052">
          <cell r="K1052">
            <v>1280412621</v>
          </cell>
          <cell r="AB1052" t="str">
            <v>Seguridad alimentaria y nutricional en la población vulnerable- MANÁ</v>
          </cell>
          <cell r="AC1052" t="e">
            <v>#REF!</v>
          </cell>
        </row>
        <row r="1053">
          <cell r="K1053">
            <v>299999987</v>
          </cell>
        </row>
        <row r="1054">
          <cell r="K1054">
            <v>399503343</v>
          </cell>
        </row>
        <row r="1055">
          <cell r="K1055">
            <v>450579663</v>
          </cell>
        </row>
        <row r="1056">
          <cell r="K1056">
            <v>0</v>
          </cell>
          <cell r="AB1056" t="str">
            <v>Indígenas con Calidad de Vida</v>
          </cell>
          <cell r="AC1056" t="e">
            <v>#REF!</v>
          </cell>
        </row>
        <row r="1057">
          <cell r="K1057">
            <v>150000000</v>
          </cell>
        </row>
        <row r="1058">
          <cell r="K1058">
            <v>150000000</v>
          </cell>
        </row>
        <row r="1059">
          <cell r="K1059">
            <v>150000000</v>
          </cell>
        </row>
        <row r="1060">
          <cell r="K1060">
            <v>150000000</v>
          </cell>
          <cell r="AB1060" t="str">
            <v>Indígenas con Calidad de Vida</v>
          </cell>
          <cell r="AC1060" t="e">
            <v>#REF!</v>
          </cell>
        </row>
        <row r="1061">
          <cell r="K1061">
            <v>49704018</v>
          </cell>
        </row>
        <row r="1062">
          <cell r="K1062">
            <v>46896726</v>
          </cell>
        </row>
        <row r="1063">
          <cell r="K1063">
            <v>49999999</v>
          </cell>
        </row>
        <row r="1064">
          <cell r="K1064">
            <v>0</v>
          </cell>
          <cell r="AB1064" t="str">
            <v>Indígenas con Calidad de Vida</v>
          </cell>
          <cell r="AC1064" t="e">
            <v>#REF!</v>
          </cell>
        </row>
        <row r="1065">
          <cell r="K1065">
            <v>68654943</v>
          </cell>
        </row>
        <row r="1066">
          <cell r="K1066">
            <v>650000000</v>
          </cell>
        </row>
        <row r="1067">
          <cell r="K1067">
            <v>99998992</v>
          </cell>
        </row>
        <row r="1068">
          <cell r="K1068">
            <v>0</v>
          </cell>
          <cell r="AB1068" t="str">
            <v>Indígenas con Calidad de Vida</v>
          </cell>
          <cell r="AC1068" t="e">
            <v>#REF!</v>
          </cell>
        </row>
        <row r="1069">
          <cell r="K1069">
            <v>0</v>
          </cell>
        </row>
        <row r="1070">
          <cell r="K1070">
            <v>1700000000</v>
          </cell>
        </row>
        <row r="1071">
          <cell r="K1071">
            <v>0</v>
          </cell>
        </row>
        <row r="1072">
          <cell r="K1072">
            <v>0</v>
          </cell>
          <cell r="AB1072" t="str">
            <v>Indígenas con Calidad de Vida</v>
          </cell>
          <cell r="AC1072" t="e">
            <v>#REF!</v>
          </cell>
        </row>
        <row r="1073">
          <cell r="K1073">
            <v>1088952724</v>
          </cell>
        </row>
        <row r="1074">
          <cell r="K1074">
            <v>2247690617</v>
          </cell>
        </row>
        <row r="1075">
          <cell r="K1075">
            <v>1352418353</v>
          </cell>
        </row>
        <row r="1076">
          <cell r="K1076">
            <v>3184703297</v>
          </cell>
          <cell r="AB1076" t="str">
            <v>Arte y Cultura para la Equidad y la Movilidad Social</v>
          </cell>
          <cell r="AC1076" t="e">
            <v>#REF!</v>
          </cell>
        </row>
        <row r="1077">
          <cell r="K1077">
            <v>1126671150</v>
          </cell>
        </row>
        <row r="1078">
          <cell r="K1078">
            <v>1826616612</v>
          </cell>
        </row>
        <row r="1079">
          <cell r="K1079">
            <v>1891508544</v>
          </cell>
        </row>
        <row r="1080">
          <cell r="K1080">
            <v>3594864285</v>
          </cell>
          <cell r="AB1080" t="str">
            <v>Arte y Cultura para la Equidad y la Movilidad Social</v>
          </cell>
          <cell r="AC1080" t="e">
            <v>#REF!</v>
          </cell>
        </row>
        <row r="1081">
          <cell r="K1081">
            <v>1149912724</v>
          </cell>
        </row>
        <row r="1082">
          <cell r="K1082">
            <v>863762978</v>
          </cell>
        </row>
        <row r="1083">
          <cell r="K1083">
            <v>953333680</v>
          </cell>
        </row>
        <row r="1084">
          <cell r="K1084">
            <v>515864503</v>
          </cell>
          <cell r="AB1084" t="str">
            <v>Arte y Cultura para la Equidad y la Movilidad Social</v>
          </cell>
          <cell r="AC1084" t="e">
            <v>#REF!</v>
          </cell>
        </row>
        <row r="1085">
          <cell r="K1085">
            <v>19600000</v>
          </cell>
        </row>
        <row r="1086">
          <cell r="K1086">
            <v>437510275</v>
          </cell>
        </row>
        <row r="1087">
          <cell r="K1087">
            <v>466727723</v>
          </cell>
        </row>
        <row r="1088">
          <cell r="K1088">
            <v>250000000</v>
          </cell>
          <cell r="AB1088" t="str">
            <v>Arte y Cultura para la Equidad y la Movilidad Social</v>
          </cell>
          <cell r="AC1088" t="e">
            <v>#REF!</v>
          </cell>
        </row>
        <row r="1089">
          <cell r="K1089">
            <v>195010922</v>
          </cell>
        </row>
        <row r="1090">
          <cell r="K1090">
            <v>1575969435</v>
          </cell>
        </row>
        <row r="1091">
          <cell r="K1091">
            <v>4347722572</v>
          </cell>
        </row>
        <row r="1092">
          <cell r="K1092">
            <v>5345714917</v>
          </cell>
          <cell r="AB1092" t="str">
            <v>Arte y Cultura para la Equidad y la Movilidad Social</v>
          </cell>
          <cell r="AC1092" t="e">
            <v>#REF!</v>
          </cell>
        </row>
        <row r="1093">
          <cell r="K1093">
            <v>344532890</v>
          </cell>
        </row>
        <row r="1094">
          <cell r="K1094">
            <v>1120251512</v>
          </cell>
        </row>
        <row r="1095">
          <cell r="K1095">
            <v>162589648</v>
          </cell>
        </row>
        <row r="1096">
          <cell r="K1096">
            <v>763926000</v>
          </cell>
          <cell r="AB1096" t="str">
            <v>Gestión Cultural para el Fortalecimiento de la Ciudadanía</v>
          </cell>
          <cell r="AC1096" t="e">
            <v>#REF!</v>
          </cell>
        </row>
        <row r="1097">
          <cell r="K1097">
            <v>78095403</v>
          </cell>
        </row>
        <row r="1098">
          <cell r="K1098">
            <v>39683427</v>
          </cell>
        </row>
        <row r="1099">
          <cell r="K1099">
            <v>183100086</v>
          </cell>
        </row>
        <row r="1100">
          <cell r="K1100">
            <v>528579258</v>
          </cell>
          <cell r="AB1100" t="str">
            <v>Gestión Cultural para el Fortalecimiento de la Ciudadanía</v>
          </cell>
          <cell r="AC1100" t="e">
            <v>#REF!</v>
          </cell>
        </row>
        <row r="1101">
          <cell r="K1101">
            <v>10000000</v>
          </cell>
        </row>
        <row r="1102">
          <cell r="K1102">
            <v>206012502</v>
          </cell>
        </row>
        <row r="1103">
          <cell r="K1103">
            <v>203178122</v>
          </cell>
        </row>
        <row r="1104">
          <cell r="K1104">
            <v>12000000</v>
          </cell>
          <cell r="AB1104" t="str">
            <v>Gestión Cultural para el Fortalecimiento de la Ciudadanía</v>
          </cell>
          <cell r="AC1104" t="e">
            <v>#REF!</v>
          </cell>
        </row>
        <row r="1105">
          <cell r="K1105">
            <v>250000000</v>
          </cell>
        </row>
        <row r="1106">
          <cell r="K1106">
            <v>352557903</v>
          </cell>
        </row>
        <row r="1107">
          <cell r="K1107">
            <v>380981388</v>
          </cell>
        </row>
        <row r="1108">
          <cell r="K1108">
            <v>1294358411</v>
          </cell>
          <cell r="AB1108" t="str">
            <v>Lectura y escritura</v>
          </cell>
          <cell r="AC1108" t="e">
            <v>#REF!</v>
          </cell>
        </row>
        <row r="1109">
          <cell r="K1109">
            <v>183228504</v>
          </cell>
        </row>
        <row r="1110">
          <cell r="K1110">
            <v>10094758036</v>
          </cell>
        </row>
        <row r="1111">
          <cell r="K1111">
            <v>0</v>
          </cell>
        </row>
        <row r="1112">
          <cell r="K1112">
            <v>0</v>
          </cell>
          <cell r="AB1112" t="str">
            <v>Equipamientos Culturales para el Desarrollo Territorial</v>
          </cell>
          <cell r="AC1112" t="e">
            <v>#REF!</v>
          </cell>
        </row>
        <row r="1113">
          <cell r="K1113">
            <v>2001076189</v>
          </cell>
        </row>
        <row r="1114">
          <cell r="K1114">
            <v>3392322854</v>
          </cell>
        </row>
        <row r="1115">
          <cell r="K1115">
            <v>1317106912</v>
          </cell>
        </row>
        <row r="1116">
          <cell r="K1116">
            <v>3482020340</v>
          </cell>
          <cell r="AB1116" t="str">
            <v>Gestión Integral del Patrimonio Cultural</v>
          </cell>
          <cell r="AC1116" t="e">
            <v>#REF!</v>
          </cell>
        </row>
        <row r="1117">
          <cell r="K1117">
            <v>830110680</v>
          </cell>
        </row>
        <row r="1118">
          <cell r="K1118">
            <v>4601264156</v>
          </cell>
        </row>
        <row r="1119">
          <cell r="K1119">
            <v>3524469057</v>
          </cell>
        </row>
        <row r="1120">
          <cell r="K1120">
            <v>5059099752</v>
          </cell>
          <cell r="AB1120" t="str">
            <v>Fortalecimiento de la actividad física y promoción de la salud. "Por su salud muévase pues"</v>
          </cell>
          <cell r="AC1120" t="e">
            <v>#REF!</v>
          </cell>
        </row>
        <row r="1121">
          <cell r="K1121">
            <v>877129876</v>
          </cell>
        </row>
        <row r="1122">
          <cell r="K1122">
            <v>1806140885</v>
          </cell>
        </row>
        <row r="1123">
          <cell r="K1123">
            <v>330000000</v>
          </cell>
        </row>
        <row r="1124">
          <cell r="K1124">
            <v>200000000</v>
          </cell>
          <cell r="AB1124" t="str">
            <v>Promoción del deporte social comunitario, deporte formativo y recreación</v>
          </cell>
          <cell r="AC1124" t="e">
            <v>#REF!</v>
          </cell>
        </row>
        <row r="1125">
          <cell r="K1125">
            <v>1360411679</v>
          </cell>
        </row>
        <row r="1126">
          <cell r="K1126">
            <v>3505912518</v>
          </cell>
        </row>
        <row r="1127">
          <cell r="K1127">
            <v>3638147926</v>
          </cell>
        </row>
        <row r="1128">
          <cell r="K1128">
            <v>5209016010</v>
          </cell>
          <cell r="AB1128" t="str">
            <v>Promoción del deporte social comunitario, deporte formativo y recreación</v>
          </cell>
          <cell r="AC1128" t="e">
            <v>#REF!</v>
          </cell>
        </row>
        <row r="1129">
          <cell r="K1129">
            <v>1588968539</v>
          </cell>
        </row>
        <row r="1130">
          <cell r="K1130">
            <v>583406222</v>
          </cell>
        </row>
        <row r="1131">
          <cell r="K1131">
            <v>407347535</v>
          </cell>
        </row>
        <row r="1132">
          <cell r="K1132">
            <v>100000000</v>
          </cell>
          <cell r="AB1132" t="str">
            <v>Promoción del deporte social comunitario, deporte formativo y recreación</v>
          </cell>
          <cell r="AC1132" t="e">
            <v>#REF!</v>
          </cell>
        </row>
        <row r="1133">
          <cell r="K1133">
            <v>3196584980</v>
          </cell>
        </row>
        <row r="1134">
          <cell r="K1134">
            <v>3281873004</v>
          </cell>
        </row>
        <row r="1135">
          <cell r="K1135">
            <v>170616927</v>
          </cell>
        </row>
        <row r="1136">
          <cell r="K1136">
            <v>1678243367</v>
          </cell>
          <cell r="AB1136" t="str">
            <v>Promoción del deporte social comunitario, deporte formativo y recreación</v>
          </cell>
          <cell r="AC1136" t="e">
            <v>#REF!</v>
          </cell>
        </row>
        <row r="1137">
          <cell r="K1137">
            <v>3513154649</v>
          </cell>
        </row>
        <row r="1138">
          <cell r="K1138">
            <v>4574610410</v>
          </cell>
        </row>
        <row r="1139">
          <cell r="K1139">
            <v>4582152488</v>
          </cell>
        </row>
        <row r="1140">
          <cell r="K1140">
            <v>7442819640</v>
          </cell>
          <cell r="AB1140" t="str">
            <v>Juegos del sector educativo</v>
          </cell>
          <cell r="AC1140" t="e">
            <v>#REF!</v>
          </cell>
        </row>
        <row r="1141">
          <cell r="K1141">
            <v>2784198884</v>
          </cell>
        </row>
        <row r="1142">
          <cell r="K1142">
            <v>4596555636</v>
          </cell>
        </row>
        <row r="1143">
          <cell r="K1143">
            <v>3601455966</v>
          </cell>
        </row>
        <row r="1144">
          <cell r="K1144">
            <v>30096201066</v>
          </cell>
          <cell r="AB1144" t="str">
            <v>Altos Logros y Liderazgo Deportivo</v>
          </cell>
          <cell r="AC1144" t="e">
            <v>#REF!</v>
          </cell>
        </row>
        <row r="1145">
          <cell r="K1145">
            <v>10678709293</v>
          </cell>
        </row>
        <row r="1146">
          <cell r="K1146">
            <v>14461986857</v>
          </cell>
        </row>
        <row r="1147">
          <cell r="K1147">
            <v>17135703440</v>
          </cell>
        </row>
        <row r="1148">
          <cell r="K1148">
            <v>15725428548</v>
          </cell>
          <cell r="AB1148" t="str">
            <v>Altos Logros y Liderazgo Deportivo</v>
          </cell>
          <cell r="AC1148" t="e">
            <v>#REF!</v>
          </cell>
        </row>
        <row r="1149">
          <cell r="K1149">
            <v>2296681502</v>
          </cell>
        </row>
        <row r="1150">
          <cell r="K1150">
            <v>1740241739</v>
          </cell>
        </row>
        <row r="1151">
          <cell r="K1151">
            <v>3268801606</v>
          </cell>
        </row>
        <row r="1152">
          <cell r="K1152">
            <v>2472262063</v>
          </cell>
          <cell r="AB1152" t="str">
            <v>Fortalecimiento del potencial deportivo de Antioquia</v>
          </cell>
          <cell r="AC1152" t="e">
            <v>#REF!</v>
          </cell>
        </row>
        <row r="1153">
          <cell r="K1153">
            <v>8390054504</v>
          </cell>
        </row>
        <row r="1154">
          <cell r="K1154">
            <v>28075921338</v>
          </cell>
        </row>
        <row r="1155">
          <cell r="K1155">
            <v>40842640228</v>
          </cell>
        </row>
        <row r="1156">
          <cell r="K1156">
            <v>27044620496</v>
          </cell>
          <cell r="AB1156" t="str">
            <v>Escenarios deportivos y recreativos para la comunidad</v>
          </cell>
          <cell r="AC1156" t="e">
            <v>#REF!</v>
          </cell>
        </row>
        <row r="1157">
          <cell r="K1157">
            <v>300105182</v>
          </cell>
        </row>
        <row r="1158">
          <cell r="K1158">
            <v>327951397</v>
          </cell>
        </row>
        <row r="1159">
          <cell r="K1159">
            <v>548224314</v>
          </cell>
        </row>
        <row r="1160">
          <cell r="K1160">
            <v>300000000</v>
          </cell>
          <cell r="AB1160" t="str">
            <v>Sistema Departamental de Capacitación para el deporte, la recreación, la actividad física y educación física</v>
          </cell>
          <cell r="AC1160" t="e">
            <v>#REF!</v>
          </cell>
        </row>
        <row r="1161">
          <cell r="K1161">
            <v>1773543123</v>
          </cell>
        </row>
        <row r="1162">
          <cell r="K1162">
            <v>1175502555</v>
          </cell>
        </row>
        <row r="1163">
          <cell r="K1163">
            <v>2655082650</v>
          </cell>
        </row>
        <row r="1164">
          <cell r="K1164">
            <v>1226356632</v>
          </cell>
          <cell r="AB1164" t="str">
            <v>Transversalidad con hechos</v>
          </cell>
          <cell r="AC1164" t="e">
            <v>#REF!</v>
          </cell>
        </row>
        <row r="1165">
          <cell r="K1165">
            <v>945234029</v>
          </cell>
        </row>
        <row r="1166">
          <cell r="K1166">
            <v>618536906</v>
          </cell>
        </row>
        <row r="1167">
          <cell r="K1167">
            <v>1034344718</v>
          </cell>
        </row>
        <row r="1168">
          <cell r="K1168">
            <v>156517484</v>
          </cell>
          <cell r="AB1168" t="str">
            <v>Educando en igualdad de género</v>
          </cell>
          <cell r="AC1168" t="e">
            <v>#REF!</v>
          </cell>
        </row>
        <row r="1169">
          <cell r="K1169">
            <v>46535207</v>
          </cell>
        </row>
        <row r="1170">
          <cell r="K1170">
            <v>449999846</v>
          </cell>
        </row>
        <row r="1171">
          <cell r="K1171">
            <v>269684019</v>
          </cell>
        </row>
        <row r="1172">
          <cell r="K1172">
            <v>28222663</v>
          </cell>
          <cell r="AB1172" t="str">
            <v>Seguridad pública para las mujeres</v>
          </cell>
          <cell r="AC1172" t="e">
            <v>#REF!</v>
          </cell>
        </row>
        <row r="1173">
          <cell r="K1173">
            <v>271534996</v>
          </cell>
        </row>
        <row r="1174">
          <cell r="K1174">
            <v>1659282431</v>
          </cell>
        </row>
        <row r="1175">
          <cell r="K1175">
            <v>1377928742</v>
          </cell>
        </row>
        <row r="1176">
          <cell r="K1176">
            <v>2247969676</v>
          </cell>
          <cell r="AB1176" t="str">
            <v>Seguridad económica de las mujeres</v>
          </cell>
          <cell r="AC1176" t="e">
            <v>#REF!</v>
          </cell>
        </row>
        <row r="1177">
          <cell r="K1177">
            <v>205444793</v>
          </cell>
        </row>
        <row r="1178">
          <cell r="K1178">
            <v>1000000000</v>
          </cell>
        </row>
        <row r="1179">
          <cell r="K1179">
            <v>617967421</v>
          </cell>
        </row>
        <row r="1180">
          <cell r="K1180">
            <v>507624368</v>
          </cell>
          <cell r="AB1180" t="str">
            <v>Mujeres políticas “Antioquia Piensa en Grande”</v>
          </cell>
          <cell r="AC1180" t="e">
            <v>#REF!</v>
          </cell>
        </row>
        <row r="1181">
          <cell r="K1181">
            <v>414323533</v>
          </cell>
        </row>
        <row r="1182">
          <cell r="K1182">
            <v>450000000</v>
          </cell>
        </row>
        <row r="1183">
          <cell r="K1183">
            <v>299999999</v>
          </cell>
        </row>
        <row r="1184">
          <cell r="K1184">
            <v>233337263</v>
          </cell>
          <cell r="AB1184" t="str">
            <v>Mujeres asociadas, adelante!</v>
          </cell>
          <cell r="AC1184" t="e">
            <v>#REF!</v>
          </cell>
        </row>
        <row r="1185">
          <cell r="K1185">
            <v>1023936167</v>
          </cell>
        </row>
        <row r="1186">
          <cell r="K1186">
            <v>1470373880</v>
          </cell>
        </row>
        <row r="1187">
          <cell r="K1187">
            <v>1758264377</v>
          </cell>
        </row>
        <row r="1188">
          <cell r="K1188">
            <v>921527522</v>
          </cell>
          <cell r="AB1188" t="str">
            <v>Salud Ambiental</v>
          </cell>
          <cell r="AC1188" t="e">
            <v>#REF!</v>
          </cell>
        </row>
        <row r="1189">
          <cell r="K1189">
            <v>479295086</v>
          </cell>
        </row>
        <row r="1190">
          <cell r="K1190">
            <v>792027950</v>
          </cell>
        </row>
        <row r="1191">
          <cell r="K1191">
            <v>458790948</v>
          </cell>
        </row>
        <row r="1192">
          <cell r="K1192">
            <v>271923934</v>
          </cell>
          <cell r="AB1192" t="str">
            <v>Salud Ambiental</v>
          </cell>
          <cell r="AC1192">
            <v>1</v>
          </cell>
        </row>
        <row r="1193">
          <cell r="K1193">
            <v>7587574269</v>
          </cell>
        </row>
        <row r="1194">
          <cell r="K1194">
            <v>7572709476</v>
          </cell>
        </row>
        <row r="1195">
          <cell r="K1195">
            <v>9400152873</v>
          </cell>
        </row>
        <row r="1196">
          <cell r="K1196">
            <v>14639708458</v>
          </cell>
          <cell r="AB1196" t="str">
            <v>Salud Ambiental</v>
          </cell>
          <cell r="AC1196">
            <v>1</v>
          </cell>
        </row>
        <row r="1197">
          <cell r="K1197">
            <v>142840391</v>
          </cell>
        </row>
        <row r="1198">
          <cell r="K1198">
            <v>629550702</v>
          </cell>
        </row>
        <row r="1199">
          <cell r="K1199">
            <v>767141643</v>
          </cell>
        </row>
        <row r="1200">
          <cell r="K1200">
            <v>523170800</v>
          </cell>
          <cell r="AB1200" t="str">
            <v>Salud Ambiental</v>
          </cell>
          <cell r="AC1200">
            <v>1</v>
          </cell>
        </row>
        <row r="1201">
          <cell r="K1201">
            <v>8280499449</v>
          </cell>
        </row>
        <row r="1202">
          <cell r="K1202">
            <v>8578003023</v>
          </cell>
        </row>
        <row r="1203">
          <cell r="K1203">
            <v>9730400195</v>
          </cell>
        </row>
        <row r="1204">
          <cell r="K1204">
            <v>9389807120</v>
          </cell>
          <cell r="AB1204" t="str">
            <v>Salud Ambiental</v>
          </cell>
          <cell r="AC1204">
            <v>1</v>
          </cell>
        </row>
        <row r="1205">
          <cell r="K1205">
            <v>1008681401</v>
          </cell>
        </row>
        <row r="1206">
          <cell r="K1206">
            <v>598734649</v>
          </cell>
        </row>
        <row r="1207">
          <cell r="K1207">
            <v>790762521</v>
          </cell>
        </row>
        <row r="1208">
          <cell r="K1208">
            <v>1035029900</v>
          </cell>
          <cell r="AB1208" t="str">
            <v>Salud Ambiental</v>
          </cell>
          <cell r="AC1208">
            <v>1</v>
          </cell>
        </row>
        <row r="1209">
          <cell r="K1209">
            <v>130077725</v>
          </cell>
        </row>
        <row r="1210">
          <cell r="K1210">
            <v>164227501</v>
          </cell>
        </row>
        <row r="1211">
          <cell r="K1211">
            <v>211432910</v>
          </cell>
        </row>
        <row r="1212">
          <cell r="K1212">
            <v>130690400</v>
          </cell>
          <cell r="AB1212" t="str">
            <v>Salud Ambiental</v>
          </cell>
          <cell r="AC1212">
            <v>1</v>
          </cell>
        </row>
        <row r="1213">
          <cell r="K1213">
            <v>591148569</v>
          </cell>
        </row>
        <row r="1214">
          <cell r="K1214">
            <v>1044926810</v>
          </cell>
        </row>
        <row r="1215">
          <cell r="K1215">
            <v>751223716</v>
          </cell>
        </row>
        <row r="1216">
          <cell r="K1216">
            <v>942212557</v>
          </cell>
          <cell r="AB1216" t="str">
            <v>Salud Ambiental</v>
          </cell>
          <cell r="AC1216">
            <v>1</v>
          </cell>
        </row>
        <row r="1217">
          <cell r="K1217">
            <v>6232556555</v>
          </cell>
        </row>
        <row r="1218">
          <cell r="K1218">
            <v>4826384213</v>
          </cell>
        </row>
        <row r="1219">
          <cell r="K1219">
            <v>5705683209</v>
          </cell>
        </row>
        <row r="1220">
          <cell r="K1220">
            <v>651967869</v>
          </cell>
          <cell r="AB1220" t="str">
            <v>Salud Pública</v>
          </cell>
          <cell r="AC1220" t="e">
            <v>#REF!</v>
          </cell>
        </row>
        <row r="1221">
          <cell r="K1221">
            <v>612587806</v>
          </cell>
        </row>
        <row r="1222">
          <cell r="K1222">
            <v>1719587837</v>
          </cell>
        </row>
        <row r="1223">
          <cell r="K1223">
            <v>1737795546</v>
          </cell>
        </row>
        <row r="1224">
          <cell r="K1224">
            <v>1580818112</v>
          </cell>
          <cell r="AB1224" t="str">
            <v>Salud Pública</v>
          </cell>
          <cell r="AC1224" t="e">
            <v>#REF!</v>
          </cell>
        </row>
        <row r="1225">
          <cell r="K1225">
            <v>501788693</v>
          </cell>
        </row>
        <row r="1226">
          <cell r="K1226">
            <v>1244666710</v>
          </cell>
        </row>
        <row r="1227">
          <cell r="K1227">
            <v>441301647</v>
          </cell>
        </row>
        <row r="1228">
          <cell r="K1228">
            <v>843466000</v>
          </cell>
          <cell r="AB1228" t="str">
            <v>Salud Pública</v>
          </cell>
          <cell r="AC1228" t="e">
            <v>#REF!</v>
          </cell>
        </row>
        <row r="1229">
          <cell r="K1229">
            <v>2087080444</v>
          </cell>
        </row>
        <row r="1230">
          <cell r="K1230">
            <v>5036594226</v>
          </cell>
        </row>
        <row r="1231">
          <cell r="K1231">
            <v>2558719714</v>
          </cell>
        </row>
        <row r="1232">
          <cell r="K1232">
            <v>3699223808</v>
          </cell>
          <cell r="AB1232" t="str">
            <v>Salud Pública</v>
          </cell>
          <cell r="AC1232" t="e">
            <v>#REF!</v>
          </cell>
        </row>
        <row r="1233">
          <cell r="K1233">
            <v>5013473372</v>
          </cell>
        </row>
        <row r="1234">
          <cell r="K1234">
            <v>3766634123</v>
          </cell>
        </row>
        <row r="1235">
          <cell r="K1235">
            <v>2914499940</v>
          </cell>
        </row>
        <row r="1236">
          <cell r="K1236">
            <v>2918151030</v>
          </cell>
          <cell r="AB1236" t="str">
            <v>Salud Pública</v>
          </cell>
          <cell r="AC1236" t="e">
            <v>#REF!</v>
          </cell>
        </row>
        <row r="1237">
          <cell r="K1237">
            <v>269782181</v>
          </cell>
        </row>
        <row r="1238">
          <cell r="K1238">
            <v>1979659565</v>
          </cell>
        </row>
        <row r="1239">
          <cell r="K1239">
            <v>1470549586</v>
          </cell>
        </row>
        <row r="1240">
          <cell r="K1240">
            <v>1263937050</v>
          </cell>
          <cell r="AB1240" t="str">
            <v>Salud Pública</v>
          </cell>
          <cell r="AC1240" t="e">
            <v>#REF!</v>
          </cell>
        </row>
        <row r="1241">
          <cell r="K1241">
            <v>173795288044</v>
          </cell>
        </row>
        <row r="1242">
          <cell r="K1242">
            <v>185951882523</v>
          </cell>
        </row>
        <row r="1243">
          <cell r="K1243">
            <v>206593301082</v>
          </cell>
        </row>
        <row r="1244">
          <cell r="K1244">
            <v>247417752113</v>
          </cell>
          <cell r="AB1244" t="str">
            <v>Fortalecimiento Autoridad Sanitaria</v>
          </cell>
          <cell r="AC1244" t="e">
            <v>#REF!</v>
          </cell>
        </row>
        <row r="1245">
          <cell r="K1245">
            <v>130907274950</v>
          </cell>
        </row>
        <row r="1246">
          <cell r="K1246">
            <v>111883363452</v>
          </cell>
        </row>
        <row r="1247">
          <cell r="K1247">
            <v>116865147025</v>
          </cell>
        </row>
        <row r="1248">
          <cell r="K1248">
            <v>196000000000</v>
          </cell>
          <cell r="AB1248" t="str">
            <v>Fortalecimiento Autoridad Sanitaria</v>
          </cell>
          <cell r="AC1248" t="e">
            <v>#REF!</v>
          </cell>
        </row>
        <row r="1249">
          <cell r="K1249">
            <v>1569077790</v>
          </cell>
        </row>
        <row r="1250">
          <cell r="K1250">
            <v>2566164055</v>
          </cell>
        </row>
        <row r="1251">
          <cell r="K1251">
            <v>2891981312</v>
          </cell>
        </row>
        <row r="1252">
          <cell r="K1252">
            <v>6123294317</v>
          </cell>
          <cell r="AB1252" t="str">
            <v>Salud Pública</v>
          </cell>
          <cell r="AC1252" t="e">
            <v>#REF!</v>
          </cell>
        </row>
        <row r="1253">
          <cell r="K1253">
            <v>45070308179</v>
          </cell>
        </row>
        <row r="1254">
          <cell r="K1254">
            <v>39537263486</v>
          </cell>
        </row>
        <row r="1255">
          <cell r="K1255">
            <v>77897396742</v>
          </cell>
        </row>
        <row r="1256">
          <cell r="K1256">
            <v>97449187714</v>
          </cell>
          <cell r="AB1256" t="str">
            <v>Fortalecimiento Autoridad Sanitaria</v>
          </cell>
          <cell r="AC1256" t="e">
            <v>#REF!</v>
          </cell>
        </row>
        <row r="1257">
          <cell r="K1257">
            <v>4445944052</v>
          </cell>
        </row>
        <row r="1258">
          <cell r="K1258">
            <v>5101101130</v>
          </cell>
        </row>
        <row r="1259">
          <cell r="K1259">
            <v>3821898346</v>
          </cell>
        </row>
        <row r="1260">
          <cell r="K1260">
            <v>4509928500</v>
          </cell>
          <cell r="AB1260" t="str">
            <v>Fortalecimiento Autoridad Sanitaria</v>
          </cell>
          <cell r="AC1260" t="e">
            <v>#REF!</v>
          </cell>
        </row>
        <row r="1261">
          <cell r="K1261">
            <v>280125383</v>
          </cell>
        </row>
        <row r="1262">
          <cell r="K1262">
            <v>44215424</v>
          </cell>
        </row>
        <row r="1263">
          <cell r="K1263">
            <v>516041893</v>
          </cell>
        </row>
        <row r="1264">
          <cell r="K1264">
            <v>1606101400</v>
          </cell>
          <cell r="AB1264" t="str">
            <v>Fortalecimiento Autoridad Sanitaria</v>
          </cell>
          <cell r="AC1264" t="e">
            <v>#REF!</v>
          </cell>
        </row>
        <row r="1265">
          <cell r="K1265">
            <v>1322510321</v>
          </cell>
        </row>
        <row r="1266">
          <cell r="K1266">
            <v>2205712283</v>
          </cell>
        </row>
        <row r="1267">
          <cell r="K1267">
            <v>1605175359</v>
          </cell>
        </row>
        <row r="1268">
          <cell r="K1268">
            <v>3576017573</v>
          </cell>
          <cell r="AB1268" t="str">
            <v>Fortalecimiento Autoridad Sanitaria</v>
          </cell>
          <cell r="AC1268" t="e">
            <v>#REF!</v>
          </cell>
        </row>
        <row r="1269">
          <cell r="K1269">
            <v>8398791854</v>
          </cell>
        </row>
        <row r="1270">
          <cell r="K1270">
            <v>8774009469</v>
          </cell>
        </row>
        <row r="1271">
          <cell r="K1271">
            <v>5966564250</v>
          </cell>
        </row>
        <row r="1272">
          <cell r="K1272">
            <v>36806400</v>
          </cell>
          <cell r="AB1272" t="str">
            <v>Fortalecimiento Autoridad Sanitaria</v>
          </cell>
          <cell r="AC1272">
            <v>1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1"/>
  <sheetViews>
    <sheetView showGridLines="0" tabSelected="1" zoomScale="120" zoomScaleNormal="120" workbookViewId="0">
      <pane ySplit="3" topLeftCell="A4" activePane="bottomLeft" state="frozen"/>
      <selection pane="bottomLeft" activeCell="Q9" sqref="Q9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1.140625" customWidth="1"/>
    <col min="4" max="4" width="16" customWidth="1"/>
    <col min="5" max="5" width="5.28515625" customWidth="1"/>
    <col min="6" max="6" width="7.85546875" customWidth="1"/>
    <col min="7" max="7" width="8" customWidth="1"/>
    <col min="8" max="8" width="15.42578125" customWidth="1"/>
    <col min="9" max="9" width="15" customWidth="1"/>
    <col min="10" max="11" width="13.42578125" bestFit="1" customWidth="1"/>
    <col min="12" max="12" width="15.42578125" customWidth="1"/>
    <col min="13" max="13" width="16.85546875" bestFit="1" customWidth="1"/>
    <col min="14" max="14" width="15.7109375" customWidth="1"/>
    <col min="15" max="15" width="17" style="8" customWidth="1"/>
    <col min="16" max="16" width="16.7109375" hidden="1" customWidth="1"/>
  </cols>
  <sheetData>
    <row r="1" spans="1:16" ht="22.5" customHeight="1" x14ac:dyDescent="0.25"/>
    <row r="2" spans="1:16" ht="20.25" customHeight="1" x14ac:dyDescent="0.25">
      <c r="A2" s="14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6" ht="9.75" hidden="1" customHeight="1" x14ac:dyDescent="0.25"/>
    <row r="4" spans="1:16" ht="6" customHeight="1" x14ac:dyDescent="0.25"/>
    <row r="5" spans="1:16" ht="28.15" customHeight="1" x14ac:dyDescent="0.25">
      <c r="B5" s="16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6" ht="4.1500000000000004" customHeight="1" x14ac:dyDescent="0.25"/>
    <row r="7" spans="1:16" ht="15" customHeight="1" x14ac:dyDescent="0.25">
      <c r="F7" s="17" t="s">
        <v>6</v>
      </c>
      <c r="G7" s="18"/>
      <c r="H7" s="17" t="s">
        <v>7</v>
      </c>
      <c r="I7" s="19"/>
      <c r="J7" s="19"/>
      <c r="K7" s="19"/>
      <c r="L7" s="18"/>
      <c r="M7" s="20" t="s">
        <v>778</v>
      </c>
      <c r="N7" s="21"/>
      <c r="O7" s="12" t="s">
        <v>779</v>
      </c>
      <c r="P7" s="11"/>
    </row>
    <row r="8" spans="1:16" ht="21" customHeight="1" x14ac:dyDescent="0.25">
      <c r="B8" s="13" t="s">
        <v>2</v>
      </c>
      <c r="C8" s="13" t="s">
        <v>3</v>
      </c>
      <c r="D8" s="13" t="s">
        <v>4</v>
      </c>
      <c r="E8" s="13" t="s">
        <v>5</v>
      </c>
      <c r="F8" s="1" t="s">
        <v>8</v>
      </c>
      <c r="G8" s="1" t="s">
        <v>9</v>
      </c>
      <c r="H8" s="2">
        <v>2016</v>
      </c>
      <c r="I8" s="2">
        <v>2017</v>
      </c>
      <c r="J8" s="2">
        <v>2018</v>
      </c>
      <c r="K8" s="2">
        <v>2019</v>
      </c>
      <c r="L8" s="1" t="s">
        <v>10</v>
      </c>
      <c r="M8" s="1" t="s">
        <v>11</v>
      </c>
      <c r="N8" s="9" t="s">
        <v>12</v>
      </c>
      <c r="O8" s="9" t="s">
        <v>13</v>
      </c>
      <c r="P8" s="1" t="s">
        <v>13</v>
      </c>
    </row>
    <row r="9" spans="1:16" ht="54" x14ac:dyDescent="0.25">
      <c r="B9" s="3" t="s">
        <v>14</v>
      </c>
      <c r="C9" s="3" t="s">
        <v>15</v>
      </c>
      <c r="D9" s="3" t="s">
        <v>16</v>
      </c>
      <c r="E9" s="4">
        <v>13.222</v>
      </c>
      <c r="F9" s="5">
        <v>42399</v>
      </c>
      <c r="G9" s="5">
        <v>43830</v>
      </c>
      <c r="H9" s="6">
        <v>1028035419.735</v>
      </c>
      <c r="I9" s="6">
        <v>960470254.77199996</v>
      </c>
      <c r="J9" s="6">
        <v>1518875281.25</v>
      </c>
      <c r="K9" s="6">
        <v>1207715722.1029999</v>
      </c>
      <c r="L9" s="6">
        <v>4715096677.8599997</v>
      </c>
      <c r="M9" s="6">
        <v>333333333</v>
      </c>
      <c r="N9" s="6">
        <v>208921740</v>
      </c>
      <c r="O9" s="6">
        <v>1752369718</v>
      </c>
      <c r="P9" s="6">
        <v>1543447978</v>
      </c>
    </row>
    <row r="10" spans="1:16" ht="108" x14ac:dyDescent="0.25">
      <c r="B10" s="3" t="s">
        <v>14</v>
      </c>
      <c r="C10" s="3" t="s">
        <v>17</v>
      </c>
      <c r="D10" s="3" t="s">
        <v>18</v>
      </c>
      <c r="E10" s="4">
        <v>24.25</v>
      </c>
      <c r="F10" s="5">
        <v>42399</v>
      </c>
      <c r="G10" s="5">
        <v>43830</v>
      </c>
      <c r="H10" s="6">
        <v>206673313.845</v>
      </c>
      <c r="I10" s="6">
        <v>302426412.18599999</v>
      </c>
      <c r="J10" s="6">
        <v>0</v>
      </c>
      <c r="K10" s="6">
        <v>372791970.671</v>
      </c>
      <c r="L10" s="6">
        <v>881891696.70200002</v>
      </c>
      <c r="M10" s="6">
        <v>83333333</v>
      </c>
      <c r="N10" s="6">
        <v>82400000</v>
      </c>
      <c r="O10" s="6">
        <v>282400000</v>
      </c>
      <c r="P10" s="6">
        <v>200000000</v>
      </c>
    </row>
    <row r="11" spans="1:16" ht="54" x14ac:dyDescent="0.25">
      <c r="B11" s="3" t="s">
        <v>14</v>
      </c>
      <c r="C11" s="3" t="s">
        <v>19</v>
      </c>
      <c r="D11" s="3" t="s">
        <v>20</v>
      </c>
      <c r="E11" s="4">
        <v>24.25</v>
      </c>
      <c r="F11" s="5">
        <v>42399</v>
      </c>
      <c r="G11" s="5">
        <v>43830</v>
      </c>
      <c r="H11" s="6">
        <v>4076548653.9770002</v>
      </c>
      <c r="I11" s="6">
        <v>5965240313.7440004</v>
      </c>
      <c r="J11" s="6">
        <v>4397967429</v>
      </c>
      <c r="K11" s="6">
        <v>7353172879.3529997</v>
      </c>
      <c r="L11" s="6">
        <v>21792929276.074001</v>
      </c>
      <c r="M11" s="6">
        <v>1596442516</v>
      </c>
      <c r="N11" s="6">
        <v>1552627768</v>
      </c>
      <c r="O11" s="6">
        <v>8214427092</v>
      </c>
      <c r="P11" s="6">
        <v>6661799324</v>
      </c>
    </row>
    <row r="12" spans="1:16" ht="72" x14ac:dyDescent="0.25">
      <c r="B12" s="3" t="s">
        <v>14</v>
      </c>
      <c r="C12" s="3" t="s">
        <v>21</v>
      </c>
      <c r="D12" s="3" t="s">
        <v>22</v>
      </c>
      <c r="E12" s="4">
        <v>19.25</v>
      </c>
      <c r="F12" s="5">
        <v>42399</v>
      </c>
      <c r="G12" s="5">
        <v>43830</v>
      </c>
      <c r="H12" s="6">
        <v>28301845.664999999</v>
      </c>
      <c r="I12" s="6">
        <v>41414275.909000002</v>
      </c>
      <c r="J12" s="6">
        <v>31479122</v>
      </c>
      <c r="K12" s="6">
        <v>51050136.192000002</v>
      </c>
      <c r="L12" s="6">
        <v>152245379.766</v>
      </c>
      <c r="M12" s="6">
        <v>262400000</v>
      </c>
      <c r="N12" s="6">
        <v>262400000</v>
      </c>
      <c r="O12" s="6">
        <v>7569391376</v>
      </c>
      <c r="P12" s="6">
        <v>7306991376</v>
      </c>
    </row>
    <row r="13" spans="1:16" ht="90" x14ac:dyDescent="0.25">
      <c r="B13" s="3" t="s">
        <v>14</v>
      </c>
      <c r="C13" s="3" t="s">
        <v>23</v>
      </c>
      <c r="D13" s="3" t="s">
        <v>24</v>
      </c>
      <c r="E13" s="4">
        <v>14.022</v>
      </c>
      <c r="F13" s="5">
        <v>42399</v>
      </c>
      <c r="G13" s="5">
        <v>43830</v>
      </c>
      <c r="H13" s="6">
        <v>1377025387.4860001</v>
      </c>
      <c r="I13" s="6">
        <v>1034171373.983</v>
      </c>
      <c r="J13" s="6">
        <v>1141003747.7</v>
      </c>
      <c r="K13" s="6">
        <v>1447837161.7969999</v>
      </c>
      <c r="L13" s="6">
        <v>5000037670.9659996</v>
      </c>
      <c r="M13" s="6">
        <v>816816667</v>
      </c>
      <c r="N13" s="6">
        <v>130591188</v>
      </c>
      <c r="O13" s="6">
        <v>17307925377</v>
      </c>
      <c r="P13" s="6">
        <v>17177334189</v>
      </c>
    </row>
    <row r="14" spans="1:16" ht="45" x14ac:dyDescent="0.25">
      <c r="B14" s="3" t="s">
        <v>14</v>
      </c>
      <c r="C14" s="3" t="s">
        <v>25</v>
      </c>
      <c r="D14" s="3" t="s">
        <v>26</v>
      </c>
      <c r="E14" s="4">
        <v>5.0060000000000002</v>
      </c>
      <c r="F14" s="5">
        <v>42399</v>
      </c>
      <c r="G14" s="5">
        <v>43830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</row>
    <row r="15" spans="1:16" ht="72" x14ac:dyDescent="0.25">
      <c r="B15" s="3" t="s">
        <v>27</v>
      </c>
      <c r="C15" s="3" t="s">
        <v>28</v>
      </c>
      <c r="D15" s="3" t="s">
        <v>29</v>
      </c>
      <c r="E15" s="4">
        <v>2.2629999999999999</v>
      </c>
      <c r="F15" s="5">
        <v>42399</v>
      </c>
      <c r="G15" s="5">
        <v>43830</v>
      </c>
      <c r="H15" s="6">
        <v>291400000</v>
      </c>
      <c r="I15" s="6">
        <v>257100000</v>
      </c>
      <c r="J15" s="6">
        <v>257100000</v>
      </c>
      <c r="K15" s="6">
        <v>171400000</v>
      </c>
      <c r="L15" s="6">
        <v>977000000</v>
      </c>
      <c r="M15" s="6">
        <v>171666667</v>
      </c>
      <c r="N15" s="6">
        <v>171500000</v>
      </c>
      <c r="O15" s="6">
        <v>782500001</v>
      </c>
      <c r="P15" s="6">
        <v>611000001</v>
      </c>
    </row>
    <row r="16" spans="1:16" ht="72" x14ac:dyDescent="0.25">
      <c r="B16" s="3" t="s">
        <v>27</v>
      </c>
      <c r="C16" s="3" t="s">
        <v>30</v>
      </c>
      <c r="D16" s="3" t="s">
        <v>31</v>
      </c>
      <c r="E16" s="4">
        <v>11.58</v>
      </c>
      <c r="F16" s="5">
        <v>42399</v>
      </c>
      <c r="G16" s="5">
        <v>43830</v>
      </c>
      <c r="H16" s="6">
        <v>1314618775.4909999</v>
      </c>
      <c r="I16" s="6">
        <v>1250356415.1170001</v>
      </c>
      <c r="J16" s="6">
        <v>12277747971</v>
      </c>
      <c r="K16" s="6">
        <v>1095550738.7460001</v>
      </c>
      <c r="L16" s="6">
        <v>15938273900.354</v>
      </c>
      <c r="M16" s="6">
        <v>6999709882</v>
      </c>
      <c r="N16" s="6">
        <v>6987334882</v>
      </c>
      <c r="O16" s="6">
        <v>9157758324</v>
      </c>
      <c r="P16" s="6">
        <v>2170423442</v>
      </c>
    </row>
    <row r="17" spans="2:16" ht="36" x14ac:dyDescent="0.25">
      <c r="B17" s="3" t="s">
        <v>27</v>
      </c>
      <c r="C17" s="3" t="s">
        <v>32</v>
      </c>
      <c r="D17" s="3" t="s">
        <v>780</v>
      </c>
      <c r="E17" s="4">
        <v>86.156999999999996</v>
      </c>
      <c r="F17" s="5">
        <v>42399</v>
      </c>
      <c r="G17" s="5">
        <v>43830</v>
      </c>
      <c r="H17" s="6">
        <v>7874713256.6490002</v>
      </c>
      <c r="I17" s="6">
        <v>10815063892.43</v>
      </c>
      <c r="J17" s="6">
        <v>10938242465.108</v>
      </c>
      <c r="K17" s="6">
        <v>7572023820.7360001</v>
      </c>
      <c r="L17" s="6">
        <v>37200043434.922997</v>
      </c>
      <c r="M17" s="6">
        <v>0</v>
      </c>
      <c r="N17" s="6">
        <v>0</v>
      </c>
      <c r="O17" s="6">
        <v>0</v>
      </c>
      <c r="P17" s="7">
        <v>0</v>
      </c>
    </row>
    <row r="18" spans="2:16" ht="63" x14ac:dyDescent="0.25">
      <c r="B18" s="3" t="s">
        <v>33</v>
      </c>
      <c r="C18" s="3" t="s">
        <v>34</v>
      </c>
      <c r="D18" s="3" t="s">
        <v>35</v>
      </c>
      <c r="E18" s="4">
        <v>100</v>
      </c>
      <c r="F18" s="5">
        <v>42399</v>
      </c>
      <c r="G18" s="5">
        <v>43830</v>
      </c>
      <c r="H18" s="6">
        <v>217500000</v>
      </c>
      <c r="I18" s="6">
        <v>217500000</v>
      </c>
      <c r="J18" s="6">
        <v>217500000</v>
      </c>
      <c r="K18" s="6">
        <v>217500000</v>
      </c>
      <c r="L18" s="6">
        <v>870000000</v>
      </c>
      <c r="M18" s="6">
        <v>166666667</v>
      </c>
      <c r="N18" s="6">
        <v>61037250</v>
      </c>
      <c r="O18" s="6">
        <v>193730451</v>
      </c>
      <c r="P18" s="6">
        <v>132693201</v>
      </c>
    </row>
    <row r="19" spans="2:16" ht="54" x14ac:dyDescent="0.25">
      <c r="B19" s="3" t="s">
        <v>36</v>
      </c>
      <c r="C19" s="3" t="s">
        <v>37</v>
      </c>
      <c r="D19" s="3" t="s">
        <v>38</v>
      </c>
      <c r="E19" s="4">
        <v>100</v>
      </c>
      <c r="F19" s="5">
        <v>42399</v>
      </c>
      <c r="G19" s="5">
        <v>43830</v>
      </c>
      <c r="H19" s="6">
        <v>1428465625.7119999</v>
      </c>
      <c r="I19" s="6">
        <v>1302336246.0369999</v>
      </c>
      <c r="J19" s="6">
        <v>1184198377.03</v>
      </c>
      <c r="K19" s="6">
        <v>1020059647.586</v>
      </c>
      <c r="L19" s="6">
        <v>4935059896.3649998</v>
      </c>
      <c r="M19" s="6">
        <v>830401748</v>
      </c>
      <c r="N19" s="6">
        <v>830401748</v>
      </c>
      <c r="O19" s="6">
        <v>3127377211</v>
      </c>
      <c r="P19" s="6">
        <v>2296975463</v>
      </c>
    </row>
    <row r="20" spans="2:16" ht="54" x14ac:dyDescent="0.25">
      <c r="B20" s="3" t="s">
        <v>39</v>
      </c>
      <c r="C20" s="3" t="s">
        <v>40</v>
      </c>
      <c r="D20" s="3" t="s">
        <v>41</v>
      </c>
      <c r="E20" s="4">
        <v>100</v>
      </c>
      <c r="F20" s="5">
        <v>42399</v>
      </c>
      <c r="G20" s="5">
        <v>43830</v>
      </c>
      <c r="H20" s="6">
        <v>94356000000</v>
      </c>
      <c r="I20" s="6">
        <v>176320666666.66699</v>
      </c>
      <c r="J20" s="6">
        <v>307691666666.66699</v>
      </c>
      <c r="K20" s="6">
        <v>351631666666.66699</v>
      </c>
      <c r="L20" s="6">
        <v>930000000000.00098</v>
      </c>
      <c r="M20" s="6">
        <v>1699766953262</v>
      </c>
      <c r="N20" s="6">
        <v>1699766953262</v>
      </c>
      <c r="O20" s="6">
        <v>2191230672581</v>
      </c>
      <c r="P20" s="6">
        <v>491463719319</v>
      </c>
    </row>
    <row r="21" spans="2:16" ht="54" x14ac:dyDescent="0.25">
      <c r="B21" s="3" t="s">
        <v>42</v>
      </c>
      <c r="C21" s="3" t="s">
        <v>43</v>
      </c>
      <c r="D21" s="3" t="s">
        <v>44</v>
      </c>
      <c r="E21" s="4">
        <v>12.93</v>
      </c>
      <c r="F21" s="5">
        <v>42399</v>
      </c>
      <c r="G21" s="5">
        <v>43830</v>
      </c>
      <c r="H21" s="6">
        <v>0</v>
      </c>
      <c r="I21" s="6">
        <v>1000000000</v>
      </c>
      <c r="J21" s="6">
        <v>925000000</v>
      </c>
      <c r="K21" s="6">
        <v>0</v>
      </c>
      <c r="L21" s="6">
        <v>1925000000</v>
      </c>
      <c r="M21" s="6">
        <v>2300000000</v>
      </c>
      <c r="N21" s="6">
        <v>0</v>
      </c>
      <c r="O21" s="6">
        <v>3191611110</v>
      </c>
      <c r="P21" s="6">
        <v>3191611110</v>
      </c>
    </row>
    <row r="22" spans="2:16" ht="81" x14ac:dyDescent="0.25">
      <c r="B22" s="3" t="s">
        <v>42</v>
      </c>
      <c r="C22" s="3" t="s">
        <v>45</v>
      </c>
      <c r="D22" s="3" t="s">
        <v>46</v>
      </c>
      <c r="E22" s="4">
        <v>50.94</v>
      </c>
      <c r="F22" s="5">
        <v>42399</v>
      </c>
      <c r="G22" s="5">
        <v>43830</v>
      </c>
      <c r="H22" s="6">
        <v>1889499040.0569999</v>
      </c>
      <c r="I22" s="6">
        <v>2326576107.5409999</v>
      </c>
      <c r="J22" s="6">
        <v>2250000000</v>
      </c>
      <c r="K22" s="6">
        <v>2175000000</v>
      </c>
      <c r="L22" s="6">
        <v>8641075147.5979996</v>
      </c>
      <c r="M22" s="6">
        <v>0</v>
      </c>
      <c r="N22" s="6">
        <v>0</v>
      </c>
      <c r="O22" s="6">
        <v>3167005200</v>
      </c>
      <c r="P22" s="6">
        <v>3167005200</v>
      </c>
    </row>
    <row r="23" spans="2:16" ht="45" x14ac:dyDescent="0.25">
      <c r="B23" s="3" t="s">
        <v>42</v>
      </c>
      <c r="C23" s="3" t="s">
        <v>47</v>
      </c>
      <c r="D23" s="3" t="s">
        <v>48</v>
      </c>
      <c r="E23" s="4">
        <v>20.149999999999999</v>
      </c>
      <c r="F23" s="5">
        <v>42399</v>
      </c>
      <c r="G23" s="5">
        <v>43830</v>
      </c>
      <c r="H23" s="6">
        <v>2030500959.9430001</v>
      </c>
      <c r="I23" s="6">
        <v>7140423892.4589996</v>
      </c>
      <c r="J23" s="6">
        <v>1088000000</v>
      </c>
      <c r="K23" s="6">
        <v>0</v>
      </c>
      <c r="L23" s="6">
        <v>10258924852.402</v>
      </c>
      <c r="M23" s="6">
        <v>2263049658</v>
      </c>
      <c r="N23" s="6">
        <v>247883745</v>
      </c>
      <c r="O23" s="6">
        <v>7968566932</v>
      </c>
      <c r="P23" s="6">
        <v>7720683187</v>
      </c>
    </row>
    <row r="24" spans="2:16" ht="54" x14ac:dyDescent="0.25">
      <c r="B24" s="3" t="s">
        <v>42</v>
      </c>
      <c r="C24" s="3" t="s">
        <v>49</v>
      </c>
      <c r="D24" s="3" t="s">
        <v>50</v>
      </c>
      <c r="E24" s="4">
        <v>4.7</v>
      </c>
      <c r="F24" s="5">
        <v>42399</v>
      </c>
      <c r="G24" s="5">
        <v>43830</v>
      </c>
      <c r="H24" s="6">
        <v>339991187.99299997</v>
      </c>
      <c r="I24" s="6">
        <v>0</v>
      </c>
      <c r="J24" s="6">
        <v>343601394</v>
      </c>
      <c r="K24" s="6">
        <v>0</v>
      </c>
      <c r="L24" s="6">
        <v>683592581.99300003</v>
      </c>
      <c r="M24" s="6">
        <v>460000000</v>
      </c>
      <c r="N24" s="6">
        <v>0</v>
      </c>
      <c r="O24" s="6">
        <v>4029030006</v>
      </c>
      <c r="P24" s="6">
        <v>4029030006</v>
      </c>
    </row>
    <row r="25" spans="2:16" ht="45" x14ac:dyDescent="0.25">
      <c r="B25" s="3" t="s">
        <v>42</v>
      </c>
      <c r="C25" s="3" t="s">
        <v>51</v>
      </c>
      <c r="D25" s="3" t="s">
        <v>52</v>
      </c>
      <c r="E25" s="4">
        <v>4.7</v>
      </c>
      <c r="F25" s="5">
        <v>42399</v>
      </c>
      <c r="G25" s="5">
        <v>43830</v>
      </c>
      <c r="H25" s="6">
        <v>900008812.00699997</v>
      </c>
      <c r="I25" s="6">
        <v>0</v>
      </c>
      <c r="J25" s="6">
        <v>416398605</v>
      </c>
      <c r="K25" s="6">
        <v>0</v>
      </c>
      <c r="L25" s="6">
        <v>1316407417.007</v>
      </c>
      <c r="M25" s="6">
        <v>0</v>
      </c>
      <c r="N25" s="6">
        <v>0</v>
      </c>
      <c r="O25" s="6">
        <v>6902273375</v>
      </c>
      <c r="P25" s="6">
        <v>6902273375</v>
      </c>
    </row>
    <row r="26" spans="2:16" ht="54" x14ac:dyDescent="0.25">
      <c r="B26" s="3" t="s">
        <v>42</v>
      </c>
      <c r="C26" s="3" t="s">
        <v>53</v>
      </c>
      <c r="D26" s="3" t="s">
        <v>781</v>
      </c>
      <c r="E26" s="4">
        <v>5.17</v>
      </c>
      <c r="F26" s="5">
        <v>42399</v>
      </c>
      <c r="G26" s="5">
        <v>43830</v>
      </c>
      <c r="H26" s="6">
        <v>0</v>
      </c>
      <c r="I26" s="6">
        <v>366000000</v>
      </c>
      <c r="J26" s="6">
        <v>366000000</v>
      </c>
      <c r="K26" s="6">
        <v>368000000</v>
      </c>
      <c r="L26" s="6">
        <v>1100000000</v>
      </c>
      <c r="M26" s="6">
        <v>0</v>
      </c>
      <c r="N26" s="6">
        <v>0</v>
      </c>
      <c r="O26" s="6">
        <v>0</v>
      </c>
      <c r="P26" s="6">
        <v>0</v>
      </c>
    </row>
    <row r="27" spans="2:16" ht="99" x14ac:dyDescent="0.25">
      <c r="B27" s="3" t="s">
        <v>42</v>
      </c>
      <c r="C27" s="3" t="s">
        <v>54</v>
      </c>
      <c r="D27" s="3" t="s">
        <v>55</v>
      </c>
      <c r="E27" s="4">
        <v>0.47</v>
      </c>
      <c r="F27" s="5">
        <v>42399</v>
      </c>
      <c r="G27" s="5">
        <v>43830</v>
      </c>
      <c r="H27" s="6">
        <v>0</v>
      </c>
      <c r="I27" s="6">
        <v>33000000</v>
      </c>
      <c r="J27" s="6">
        <v>33000000</v>
      </c>
      <c r="K27" s="6">
        <v>34000000</v>
      </c>
      <c r="L27" s="6">
        <v>100000000</v>
      </c>
      <c r="M27" s="6">
        <v>0</v>
      </c>
      <c r="N27" s="6">
        <v>0</v>
      </c>
      <c r="O27" s="6">
        <v>50527279</v>
      </c>
      <c r="P27" s="6">
        <v>50527279</v>
      </c>
    </row>
    <row r="28" spans="2:16" ht="36" x14ac:dyDescent="0.25">
      <c r="B28" s="3" t="s">
        <v>42</v>
      </c>
      <c r="C28" s="3" t="s">
        <v>56</v>
      </c>
      <c r="D28" s="3" t="s">
        <v>57</v>
      </c>
      <c r="E28" s="4">
        <v>0.94</v>
      </c>
      <c r="F28" s="5">
        <v>42399</v>
      </c>
      <c r="G28" s="5">
        <v>43830</v>
      </c>
      <c r="H28" s="6">
        <v>50000000</v>
      </c>
      <c r="I28" s="6">
        <v>50000000</v>
      </c>
      <c r="J28" s="6">
        <v>50000000</v>
      </c>
      <c r="K28" s="6">
        <v>50000000</v>
      </c>
      <c r="L28" s="6">
        <v>200000000</v>
      </c>
      <c r="M28" s="6">
        <v>0</v>
      </c>
      <c r="N28" s="6">
        <v>0</v>
      </c>
      <c r="O28" s="6">
        <v>16000000000</v>
      </c>
      <c r="P28" s="6">
        <v>16000000000</v>
      </c>
    </row>
    <row r="29" spans="2:16" ht="27" x14ac:dyDescent="0.25">
      <c r="B29" s="3" t="s">
        <v>58</v>
      </c>
      <c r="C29" s="3" t="s">
        <v>59</v>
      </c>
      <c r="D29" s="3" t="s">
        <v>60</v>
      </c>
      <c r="E29" s="4">
        <v>24.59</v>
      </c>
      <c r="F29" s="5">
        <v>42399</v>
      </c>
      <c r="G29" s="5">
        <v>43830</v>
      </c>
      <c r="H29" s="6">
        <v>29046289884.679001</v>
      </c>
      <c r="I29" s="6">
        <v>145037383541.15201</v>
      </c>
      <c r="J29" s="6">
        <v>91110958613</v>
      </c>
      <c r="K29" s="6">
        <v>43889206287.277</v>
      </c>
      <c r="L29" s="6">
        <v>309083838326.10797</v>
      </c>
      <c r="M29" s="6">
        <v>28050761133</v>
      </c>
      <c r="N29" s="6">
        <v>28050761133</v>
      </c>
      <c r="O29" s="6">
        <v>175030262398</v>
      </c>
      <c r="P29" s="6">
        <v>146979501265</v>
      </c>
    </row>
    <row r="30" spans="2:16" ht="27" x14ac:dyDescent="0.25">
      <c r="B30" s="3" t="s">
        <v>58</v>
      </c>
      <c r="C30" s="3" t="s">
        <v>61</v>
      </c>
      <c r="D30" s="3" t="s">
        <v>62</v>
      </c>
      <c r="E30" s="4">
        <v>0.59</v>
      </c>
      <c r="F30" s="5">
        <v>42399</v>
      </c>
      <c r="G30" s="5">
        <v>43830</v>
      </c>
      <c r="H30" s="6">
        <v>239241493.34799999</v>
      </c>
      <c r="I30" s="6">
        <v>14797951881.403999</v>
      </c>
      <c r="J30" s="6">
        <v>436933525</v>
      </c>
      <c r="K30" s="6">
        <v>35716876.741999999</v>
      </c>
      <c r="L30" s="6">
        <v>15509843776.493999</v>
      </c>
      <c r="M30" s="6">
        <v>96687780244</v>
      </c>
      <c r="N30" s="6">
        <v>92800410283</v>
      </c>
      <c r="O30" s="6">
        <v>104090560190</v>
      </c>
      <c r="P30" s="6">
        <v>11290149907</v>
      </c>
    </row>
    <row r="31" spans="2:16" ht="81" x14ac:dyDescent="0.25">
      <c r="B31" s="3" t="s">
        <v>58</v>
      </c>
      <c r="C31" s="3" t="s">
        <v>63</v>
      </c>
      <c r="D31" s="3" t="s">
        <v>64</v>
      </c>
      <c r="E31" s="4">
        <v>24</v>
      </c>
      <c r="F31" s="5">
        <v>42399</v>
      </c>
      <c r="G31" s="5">
        <v>43830</v>
      </c>
      <c r="H31" s="6">
        <v>2640157658.5630002</v>
      </c>
      <c r="I31" s="6">
        <v>19017103585.095001</v>
      </c>
      <c r="J31" s="6">
        <v>2235000000</v>
      </c>
      <c r="K31" s="6">
        <v>6221109812.0760002</v>
      </c>
      <c r="L31" s="6">
        <v>30113371055.734001</v>
      </c>
      <c r="M31" s="6">
        <v>0</v>
      </c>
      <c r="N31" s="6">
        <v>0</v>
      </c>
      <c r="O31" s="6">
        <v>9363034524</v>
      </c>
      <c r="P31" s="6">
        <v>9363034524</v>
      </c>
    </row>
    <row r="32" spans="2:16" ht="81" x14ac:dyDescent="0.25">
      <c r="B32" s="3" t="s">
        <v>58</v>
      </c>
      <c r="C32" s="3" t="s">
        <v>65</v>
      </c>
      <c r="D32" s="3" t="s">
        <v>66</v>
      </c>
      <c r="E32" s="4">
        <v>23.34</v>
      </c>
      <c r="F32" s="5">
        <v>42399</v>
      </c>
      <c r="G32" s="5">
        <v>43830</v>
      </c>
      <c r="H32" s="6">
        <v>1536894861.276</v>
      </c>
      <c r="I32" s="6">
        <v>17119029395.726999</v>
      </c>
      <c r="J32" s="6">
        <v>23137485583</v>
      </c>
      <c r="K32" s="6">
        <v>2998061738.6149998</v>
      </c>
      <c r="L32" s="6">
        <v>44791471578.617996</v>
      </c>
      <c r="M32" s="6">
        <v>5949047853</v>
      </c>
      <c r="N32" s="6">
        <v>5949047853</v>
      </c>
      <c r="O32" s="6">
        <v>31537071788</v>
      </c>
      <c r="P32" s="6">
        <v>25588023935</v>
      </c>
    </row>
    <row r="33" spans="2:16" ht="36" x14ac:dyDescent="0.25">
      <c r="B33" s="3" t="s">
        <v>58</v>
      </c>
      <c r="C33" s="3" t="s">
        <v>67</v>
      </c>
      <c r="D33" s="3" t="s">
        <v>68</v>
      </c>
      <c r="E33" s="4">
        <v>18.97</v>
      </c>
      <c r="F33" s="5">
        <v>42399</v>
      </c>
      <c r="G33" s="5">
        <v>43830</v>
      </c>
      <c r="H33" s="6">
        <v>9654698416.6569996</v>
      </c>
      <c r="I33" s="6">
        <v>20121086659.640999</v>
      </c>
      <c r="J33" s="6">
        <v>12440622279</v>
      </c>
      <c r="K33" s="6">
        <v>4156603812.401</v>
      </c>
      <c r="L33" s="6">
        <v>46373011167.698997</v>
      </c>
      <c r="M33" s="6">
        <v>7051635860</v>
      </c>
      <c r="N33" s="6">
        <v>2935779312</v>
      </c>
      <c r="O33" s="6">
        <v>23051095247</v>
      </c>
      <c r="P33" s="6">
        <v>20115315935</v>
      </c>
    </row>
    <row r="34" spans="2:16" ht="54" x14ac:dyDescent="0.25">
      <c r="B34" s="3" t="s">
        <v>58</v>
      </c>
      <c r="C34" s="3" t="s">
        <v>69</v>
      </c>
      <c r="D34" s="3" t="s">
        <v>70</v>
      </c>
      <c r="E34" s="4">
        <v>7.86</v>
      </c>
      <c r="F34" s="5">
        <v>42399</v>
      </c>
      <c r="G34" s="5">
        <v>43830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300000000</v>
      </c>
      <c r="P34" s="6">
        <v>300000000</v>
      </c>
    </row>
    <row r="35" spans="2:16" ht="72" x14ac:dyDescent="0.25">
      <c r="B35" s="3" t="s">
        <v>58</v>
      </c>
      <c r="C35" s="3" t="s">
        <v>71</v>
      </c>
      <c r="D35" s="3" t="s">
        <v>72</v>
      </c>
      <c r="E35" s="4">
        <v>0.65</v>
      </c>
      <c r="F35" s="5">
        <v>42399</v>
      </c>
      <c r="G35" s="5">
        <v>43830</v>
      </c>
      <c r="H35" s="6">
        <v>506717685.477</v>
      </c>
      <c r="I35" s="6">
        <v>1108444936.98</v>
      </c>
      <c r="J35" s="6">
        <v>2235000000</v>
      </c>
      <c r="K35" s="6">
        <v>1125301472.888</v>
      </c>
      <c r="L35" s="6">
        <v>4975464095.3450003</v>
      </c>
      <c r="M35" s="6">
        <v>1261612715</v>
      </c>
      <c r="N35" s="6">
        <v>857138379</v>
      </c>
      <c r="O35" s="6">
        <v>3639939173</v>
      </c>
      <c r="P35" s="6">
        <v>2782800794</v>
      </c>
    </row>
    <row r="36" spans="2:16" ht="45" x14ac:dyDescent="0.25">
      <c r="B36" s="3" t="s">
        <v>73</v>
      </c>
      <c r="C36" s="3" t="s">
        <v>74</v>
      </c>
      <c r="D36" s="3" t="s">
        <v>75</v>
      </c>
      <c r="E36" s="4">
        <v>13.5</v>
      </c>
      <c r="F36" s="5">
        <v>42399</v>
      </c>
      <c r="G36" s="5">
        <v>43830</v>
      </c>
      <c r="H36" s="6">
        <v>13000000000</v>
      </c>
      <c r="I36" s="6">
        <v>17000000000</v>
      </c>
      <c r="J36" s="6">
        <v>17000000000</v>
      </c>
      <c r="K36" s="6">
        <v>4500000000</v>
      </c>
      <c r="L36" s="6">
        <v>51500000000</v>
      </c>
      <c r="M36" s="6">
        <v>214850793115</v>
      </c>
      <c r="N36" s="6">
        <v>214850793115</v>
      </c>
      <c r="O36" s="6">
        <v>633766878240</v>
      </c>
      <c r="P36" s="6">
        <v>418916085125</v>
      </c>
    </row>
    <row r="37" spans="2:16" ht="27" x14ac:dyDescent="0.25">
      <c r="B37" s="3" t="s">
        <v>73</v>
      </c>
      <c r="C37" s="3" t="s">
        <v>76</v>
      </c>
      <c r="D37" s="3" t="s">
        <v>77</v>
      </c>
      <c r="E37" s="4">
        <v>0.79</v>
      </c>
      <c r="F37" s="5">
        <v>42399</v>
      </c>
      <c r="G37" s="5">
        <v>43830</v>
      </c>
      <c r="H37" s="6">
        <v>0</v>
      </c>
      <c r="I37" s="6">
        <v>1000000000</v>
      </c>
      <c r="J37" s="6">
        <v>1000000000</v>
      </c>
      <c r="K37" s="6">
        <v>1000000000</v>
      </c>
      <c r="L37" s="6">
        <v>3000000000</v>
      </c>
      <c r="M37" s="6">
        <v>103641278874</v>
      </c>
      <c r="N37" s="6">
        <v>56951902400</v>
      </c>
      <c r="O37" s="6">
        <v>210082458174</v>
      </c>
      <c r="P37" s="6">
        <v>153130555774</v>
      </c>
    </row>
    <row r="38" spans="2:16" ht="45" x14ac:dyDescent="0.25">
      <c r="B38" s="3" t="s">
        <v>73</v>
      </c>
      <c r="C38" s="3" t="s">
        <v>78</v>
      </c>
      <c r="D38" s="3" t="s">
        <v>79</v>
      </c>
      <c r="E38" s="4">
        <v>0.23</v>
      </c>
      <c r="F38" s="5">
        <v>42399</v>
      </c>
      <c r="G38" s="5">
        <v>43830</v>
      </c>
      <c r="H38" s="6">
        <v>442000000</v>
      </c>
      <c r="I38" s="6">
        <v>442000000</v>
      </c>
      <c r="J38" s="6">
        <v>0</v>
      </c>
      <c r="K38" s="6">
        <v>0</v>
      </c>
      <c r="L38" s="6">
        <v>884000000</v>
      </c>
      <c r="M38" s="6">
        <v>1291151791</v>
      </c>
      <c r="N38" s="6">
        <v>1291151791</v>
      </c>
      <c r="O38" s="6">
        <v>48934004290</v>
      </c>
      <c r="P38" s="6">
        <v>47642852499</v>
      </c>
    </row>
    <row r="39" spans="2:16" ht="36" x14ac:dyDescent="0.25">
      <c r="B39" s="3" t="s">
        <v>73</v>
      </c>
      <c r="C39" s="3" t="s">
        <v>80</v>
      </c>
      <c r="D39" s="3" t="s">
        <v>81</v>
      </c>
      <c r="E39" s="4">
        <v>85.48</v>
      </c>
      <c r="F39" s="5">
        <v>42399</v>
      </c>
      <c r="G39" s="5">
        <v>43830</v>
      </c>
      <c r="H39" s="6">
        <v>62400000000</v>
      </c>
      <c r="I39" s="6">
        <v>83281000000</v>
      </c>
      <c r="J39" s="6">
        <v>107710000000</v>
      </c>
      <c r="K39" s="6">
        <v>135114000000</v>
      </c>
      <c r="L39" s="6">
        <v>388505000000</v>
      </c>
      <c r="M39" s="6">
        <v>167619833457</v>
      </c>
      <c r="N39" s="6">
        <v>107172986302</v>
      </c>
      <c r="O39" s="6">
        <v>465274284035</v>
      </c>
      <c r="P39" s="6">
        <v>358101297733</v>
      </c>
    </row>
    <row r="40" spans="2:16" ht="45" x14ac:dyDescent="0.25">
      <c r="B40" s="3" t="s">
        <v>82</v>
      </c>
      <c r="C40" s="3" t="s">
        <v>83</v>
      </c>
      <c r="D40" s="3" t="s">
        <v>84</v>
      </c>
      <c r="E40" s="4">
        <v>95</v>
      </c>
      <c r="F40" s="5">
        <v>42399</v>
      </c>
      <c r="G40" s="5">
        <v>43830</v>
      </c>
      <c r="H40" s="6">
        <v>30000000</v>
      </c>
      <c r="I40" s="6">
        <v>20000000</v>
      </c>
      <c r="J40" s="6">
        <v>20000000</v>
      </c>
      <c r="K40" s="6">
        <v>20000000</v>
      </c>
      <c r="L40" s="6">
        <v>90000000</v>
      </c>
      <c r="M40" s="6">
        <v>29908762420</v>
      </c>
      <c r="N40" s="6">
        <v>29908762420</v>
      </c>
      <c r="O40" s="6">
        <v>31208762420</v>
      </c>
      <c r="P40" s="6">
        <v>1300000000</v>
      </c>
    </row>
    <row r="41" spans="2:16" ht="45" x14ac:dyDescent="0.25">
      <c r="B41" s="3" t="s">
        <v>82</v>
      </c>
      <c r="C41" s="3" t="s">
        <v>85</v>
      </c>
      <c r="D41" s="3" t="s">
        <v>86</v>
      </c>
      <c r="E41" s="4">
        <v>5</v>
      </c>
      <c r="F41" s="5">
        <v>42399</v>
      </c>
      <c r="G41" s="5">
        <v>43830</v>
      </c>
      <c r="H41" s="6">
        <v>120000000</v>
      </c>
      <c r="I41" s="6">
        <v>80000000</v>
      </c>
      <c r="J41" s="6">
        <v>60000000</v>
      </c>
      <c r="K41" s="6">
        <v>80000000</v>
      </c>
      <c r="L41" s="6">
        <v>340000000</v>
      </c>
      <c r="M41" s="6">
        <v>0</v>
      </c>
      <c r="N41" s="6">
        <v>0</v>
      </c>
      <c r="O41" s="6">
        <v>0</v>
      </c>
      <c r="P41" s="6">
        <v>0</v>
      </c>
    </row>
    <row r="42" spans="2:16" ht="45" x14ac:dyDescent="0.25">
      <c r="B42" s="3" t="s">
        <v>87</v>
      </c>
      <c r="C42" s="3" t="s">
        <v>88</v>
      </c>
      <c r="D42" s="3" t="s">
        <v>89</v>
      </c>
      <c r="E42" s="4">
        <v>74.239999999999995</v>
      </c>
      <c r="F42" s="5">
        <v>42399</v>
      </c>
      <c r="G42" s="5">
        <v>43830</v>
      </c>
      <c r="H42" s="6">
        <v>22000000000</v>
      </c>
      <c r="I42" s="6">
        <v>20017712373.243</v>
      </c>
      <c r="J42" s="6">
        <v>19000000000</v>
      </c>
      <c r="K42" s="6">
        <v>19008856186.622002</v>
      </c>
      <c r="L42" s="6">
        <v>80026568559.865005</v>
      </c>
      <c r="M42" s="6">
        <v>48456186092</v>
      </c>
      <c r="N42" s="6">
        <v>48456186092</v>
      </c>
      <c r="O42" s="6">
        <v>115731189031</v>
      </c>
      <c r="P42" s="6">
        <v>67275002939</v>
      </c>
    </row>
    <row r="43" spans="2:16" ht="36" x14ac:dyDescent="0.25">
      <c r="B43" s="3" t="s">
        <v>87</v>
      </c>
      <c r="C43" s="3" t="s">
        <v>90</v>
      </c>
      <c r="D43" s="3" t="s">
        <v>91</v>
      </c>
      <c r="E43" s="4">
        <v>11.36</v>
      </c>
      <c r="F43" s="5">
        <v>42399</v>
      </c>
      <c r="G43" s="5">
        <v>43830</v>
      </c>
      <c r="H43" s="6">
        <v>0</v>
      </c>
      <c r="I43" s="6">
        <v>4745177166.4110003</v>
      </c>
      <c r="J43" s="6">
        <v>7356477729</v>
      </c>
      <c r="K43" s="6">
        <v>3461687719.4130001</v>
      </c>
      <c r="L43" s="6">
        <v>15563342614.823999</v>
      </c>
      <c r="M43" s="6">
        <v>9547668954</v>
      </c>
      <c r="N43" s="6">
        <v>9547668954</v>
      </c>
      <c r="O43" s="6">
        <v>30865815223</v>
      </c>
      <c r="P43" s="6">
        <v>21318146269</v>
      </c>
    </row>
    <row r="44" spans="2:16" ht="45" x14ac:dyDescent="0.25">
      <c r="B44" s="3" t="s">
        <v>87</v>
      </c>
      <c r="C44" s="3" t="s">
        <v>92</v>
      </c>
      <c r="D44" s="3" t="s">
        <v>93</v>
      </c>
      <c r="E44" s="4">
        <v>12.88</v>
      </c>
      <c r="F44" s="5">
        <v>42399</v>
      </c>
      <c r="G44" s="5">
        <v>43830</v>
      </c>
      <c r="H44" s="6">
        <v>0</v>
      </c>
      <c r="I44" s="6">
        <v>7404110460.3459997</v>
      </c>
      <c r="J44" s="6">
        <v>2059522271</v>
      </c>
      <c r="K44" s="6">
        <v>4946456093.9650002</v>
      </c>
      <c r="L44" s="6">
        <v>14410088825.311001</v>
      </c>
      <c r="M44" s="6">
        <v>5491061408</v>
      </c>
      <c r="N44" s="6">
        <v>5491061408</v>
      </c>
      <c r="O44" s="6">
        <v>35786414292</v>
      </c>
      <c r="P44" s="6">
        <v>30295352884</v>
      </c>
    </row>
    <row r="45" spans="2:16" ht="72" x14ac:dyDescent="0.25">
      <c r="B45" s="3" t="s">
        <v>87</v>
      </c>
      <c r="C45" s="3" t="s">
        <v>94</v>
      </c>
      <c r="D45" s="3" t="s">
        <v>95</v>
      </c>
      <c r="E45" s="4">
        <v>1.52</v>
      </c>
      <c r="F45" s="5">
        <v>42399</v>
      </c>
      <c r="G45" s="5">
        <v>43830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4229069364</v>
      </c>
      <c r="N45" s="6">
        <v>4229069364</v>
      </c>
      <c r="O45" s="6">
        <v>4229069364</v>
      </c>
      <c r="P45" s="6">
        <v>0</v>
      </c>
    </row>
    <row r="46" spans="2:16" ht="54" x14ac:dyDescent="0.25">
      <c r="B46" s="3" t="s">
        <v>96</v>
      </c>
      <c r="C46" s="3" t="s">
        <v>97</v>
      </c>
      <c r="D46" s="3" t="s">
        <v>98</v>
      </c>
      <c r="E46" s="4">
        <v>100</v>
      </c>
      <c r="F46" s="5">
        <v>42399</v>
      </c>
      <c r="G46" s="5">
        <v>43830</v>
      </c>
      <c r="H46" s="6">
        <v>0</v>
      </c>
      <c r="I46" s="6">
        <v>40000000000</v>
      </c>
      <c r="J46" s="6">
        <v>30000000000</v>
      </c>
      <c r="K46" s="6">
        <v>30000000000</v>
      </c>
      <c r="L46" s="6">
        <v>100000000000</v>
      </c>
      <c r="M46" s="6">
        <v>0</v>
      </c>
      <c r="N46" s="6">
        <v>0</v>
      </c>
      <c r="O46" s="6">
        <v>7379077555</v>
      </c>
      <c r="P46" s="6">
        <v>7379077555</v>
      </c>
    </row>
    <row r="47" spans="2:16" ht="36" x14ac:dyDescent="0.25">
      <c r="B47" s="3" t="s">
        <v>99</v>
      </c>
      <c r="C47" s="3" t="s">
        <v>100</v>
      </c>
      <c r="D47" s="3" t="s">
        <v>101</v>
      </c>
      <c r="E47" s="4">
        <v>100</v>
      </c>
      <c r="F47" s="5">
        <v>42399</v>
      </c>
      <c r="G47" s="5">
        <v>43830</v>
      </c>
      <c r="H47" s="6">
        <v>50000000</v>
      </c>
      <c r="I47" s="6">
        <v>50000000</v>
      </c>
      <c r="J47" s="6">
        <v>50000000</v>
      </c>
      <c r="K47" s="6">
        <v>50000000</v>
      </c>
      <c r="L47" s="6">
        <v>200000000</v>
      </c>
      <c r="M47" s="6">
        <v>0</v>
      </c>
      <c r="N47" s="6">
        <v>0</v>
      </c>
      <c r="O47" s="6">
        <v>0</v>
      </c>
      <c r="P47" s="6">
        <v>0</v>
      </c>
    </row>
    <row r="48" spans="2:16" ht="72" x14ac:dyDescent="0.25">
      <c r="B48" s="3" t="s">
        <v>102</v>
      </c>
      <c r="C48" s="3" t="s">
        <v>103</v>
      </c>
      <c r="D48" s="3" t="s">
        <v>104</v>
      </c>
      <c r="E48" s="4">
        <v>100</v>
      </c>
      <c r="F48" s="5">
        <v>42399</v>
      </c>
      <c r="G48" s="5">
        <v>43830</v>
      </c>
      <c r="H48" s="6">
        <v>5962271846.4259996</v>
      </c>
      <c r="I48" s="6">
        <v>8311020602.6949997</v>
      </c>
      <c r="J48" s="6">
        <v>6658408710.9890003</v>
      </c>
      <c r="K48" s="6">
        <v>6100184137.8900003</v>
      </c>
      <c r="L48" s="6">
        <v>27031885298</v>
      </c>
      <c r="M48" s="6">
        <v>39126724390</v>
      </c>
      <c r="N48" s="6">
        <v>21885594061</v>
      </c>
      <c r="O48" s="6">
        <v>49273583088</v>
      </c>
      <c r="P48" s="6">
        <v>27387989027</v>
      </c>
    </row>
    <row r="49" spans="2:16" ht="72" x14ac:dyDescent="0.25">
      <c r="B49" s="3" t="s">
        <v>105</v>
      </c>
      <c r="C49" s="3" t="s">
        <v>106</v>
      </c>
      <c r="D49" s="3" t="s">
        <v>107</v>
      </c>
      <c r="E49" s="4">
        <v>100</v>
      </c>
      <c r="F49" s="5">
        <v>42399</v>
      </c>
      <c r="G49" s="5">
        <v>43830</v>
      </c>
      <c r="H49" s="6">
        <v>5000000</v>
      </c>
      <c r="I49" s="6">
        <v>5000000</v>
      </c>
      <c r="J49" s="6">
        <v>5000000</v>
      </c>
      <c r="K49" s="6">
        <v>5000000</v>
      </c>
      <c r="L49" s="6">
        <v>20000000</v>
      </c>
      <c r="M49" s="6">
        <v>0</v>
      </c>
      <c r="N49" s="6">
        <v>0</v>
      </c>
      <c r="O49" s="6">
        <v>0</v>
      </c>
      <c r="P49" s="6">
        <v>0</v>
      </c>
    </row>
    <row r="50" spans="2:16" ht="54" x14ac:dyDescent="0.25">
      <c r="B50" s="3" t="s">
        <v>108</v>
      </c>
      <c r="C50" s="3" t="s">
        <v>109</v>
      </c>
      <c r="D50" s="3" t="s">
        <v>110</v>
      </c>
      <c r="E50" s="4">
        <v>66.099999999999994</v>
      </c>
      <c r="F50" s="5">
        <v>42399</v>
      </c>
      <c r="G50" s="5">
        <v>43830</v>
      </c>
      <c r="H50" s="6">
        <v>317742641.47799999</v>
      </c>
      <c r="I50" s="6">
        <v>727807282.95500004</v>
      </c>
      <c r="J50" s="6">
        <v>809213261</v>
      </c>
      <c r="K50" s="6">
        <v>447242641.47799999</v>
      </c>
      <c r="L50" s="6">
        <v>2302005826.9109998</v>
      </c>
      <c r="M50" s="6">
        <v>83333333</v>
      </c>
      <c r="N50" s="6">
        <v>0</v>
      </c>
      <c r="O50" s="6">
        <v>3193000000</v>
      </c>
      <c r="P50" s="6">
        <v>3193000000</v>
      </c>
    </row>
    <row r="51" spans="2:16" ht="72" x14ac:dyDescent="0.25">
      <c r="B51" s="3" t="s">
        <v>108</v>
      </c>
      <c r="C51" s="3" t="s">
        <v>111</v>
      </c>
      <c r="D51" s="3" t="s">
        <v>112</v>
      </c>
      <c r="E51" s="4">
        <v>33.9</v>
      </c>
      <c r="F51" s="5">
        <v>42399</v>
      </c>
      <c r="G51" s="5">
        <v>43830</v>
      </c>
      <c r="H51" s="6">
        <v>720435358.52199996</v>
      </c>
      <c r="I51" s="6">
        <v>1440870717.0450001</v>
      </c>
      <c r="J51" s="6">
        <v>1453946739</v>
      </c>
      <c r="K51" s="6">
        <v>720435358.52199996</v>
      </c>
      <c r="L51" s="6">
        <v>4335688173.0889997</v>
      </c>
      <c r="M51" s="6">
        <v>0</v>
      </c>
      <c r="N51" s="6">
        <v>0</v>
      </c>
      <c r="O51" s="6">
        <v>20189444404</v>
      </c>
      <c r="P51" s="6">
        <v>20189444404</v>
      </c>
    </row>
    <row r="52" spans="2:16" ht="63" x14ac:dyDescent="0.25">
      <c r="B52" s="3" t="s">
        <v>113</v>
      </c>
      <c r="C52" s="3" t="s">
        <v>114</v>
      </c>
      <c r="D52" s="3" t="s">
        <v>115</v>
      </c>
      <c r="E52" s="4">
        <v>59.35</v>
      </c>
      <c r="F52" s="5">
        <v>42399</v>
      </c>
      <c r="G52" s="5">
        <v>43830</v>
      </c>
      <c r="H52" s="6">
        <v>1420000000</v>
      </c>
      <c r="I52" s="6">
        <v>1500000000</v>
      </c>
      <c r="J52" s="6">
        <v>0</v>
      </c>
      <c r="K52" s="6">
        <v>0</v>
      </c>
      <c r="L52" s="6">
        <v>2920000000</v>
      </c>
      <c r="M52" s="6">
        <v>0</v>
      </c>
      <c r="N52" s="6">
        <v>0</v>
      </c>
      <c r="O52" s="6">
        <v>4373306228</v>
      </c>
      <c r="P52" s="6">
        <v>4373306228</v>
      </c>
    </row>
    <row r="53" spans="2:16" ht="72" x14ac:dyDescent="0.25">
      <c r="B53" s="3" t="s">
        <v>113</v>
      </c>
      <c r="C53" s="3" t="s">
        <v>116</v>
      </c>
      <c r="D53" s="3" t="s">
        <v>782</v>
      </c>
      <c r="E53" s="4">
        <v>40.65</v>
      </c>
      <c r="F53" s="5">
        <v>42399</v>
      </c>
      <c r="G53" s="5">
        <v>43830</v>
      </c>
      <c r="H53" s="6">
        <v>0</v>
      </c>
      <c r="I53" s="6">
        <v>2000000000</v>
      </c>
      <c r="J53" s="6">
        <v>0</v>
      </c>
      <c r="K53" s="6">
        <v>0</v>
      </c>
      <c r="L53" s="6">
        <v>2000000000</v>
      </c>
      <c r="M53" s="6">
        <v>0</v>
      </c>
      <c r="N53" s="6">
        <v>0</v>
      </c>
      <c r="O53" s="6">
        <v>0</v>
      </c>
      <c r="P53" s="10">
        <v>0</v>
      </c>
    </row>
    <row r="54" spans="2:16" ht="45" x14ac:dyDescent="0.25">
      <c r="B54" s="3" t="s">
        <v>117</v>
      </c>
      <c r="C54" s="3" t="s">
        <v>118</v>
      </c>
      <c r="D54" s="3" t="s">
        <v>119</v>
      </c>
      <c r="E54" s="4">
        <v>100</v>
      </c>
      <c r="F54" s="5">
        <v>42399</v>
      </c>
      <c r="G54" s="5">
        <v>43830</v>
      </c>
      <c r="H54" s="6">
        <v>43280478381</v>
      </c>
      <c r="I54" s="6">
        <v>51897997228</v>
      </c>
      <c r="J54" s="6">
        <v>47263482388</v>
      </c>
      <c r="K54" s="6">
        <v>47158177002</v>
      </c>
      <c r="L54" s="6">
        <v>189600134999</v>
      </c>
      <c r="M54" s="6">
        <v>5795243600</v>
      </c>
      <c r="N54" s="6">
        <v>2523420659</v>
      </c>
      <c r="O54" s="6">
        <v>100087844752</v>
      </c>
      <c r="P54" s="6">
        <v>97564424093</v>
      </c>
    </row>
    <row r="55" spans="2:16" ht="54" x14ac:dyDescent="0.25">
      <c r="B55" s="3" t="s">
        <v>120</v>
      </c>
      <c r="C55" s="3" t="s">
        <v>121</v>
      </c>
      <c r="D55" s="3" t="s">
        <v>122</v>
      </c>
      <c r="E55" s="4">
        <v>98.591999999999999</v>
      </c>
      <c r="F55" s="5">
        <v>42399</v>
      </c>
      <c r="G55" s="5">
        <v>43830</v>
      </c>
      <c r="H55" s="6">
        <v>7192178973</v>
      </c>
      <c r="I55" s="6">
        <v>8624202561</v>
      </c>
      <c r="J55" s="6">
        <v>7854058849</v>
      </c>
      <c r="K55" s="6">
        <v>7836559616</v>
      </c>
      <c r="L55" s="6">
        <v>31506999999</v>
      </c>
      <c r="M55" s="6">
        <v>2937736123</v>
      </c>
      <c r="N55" s="6">
        <v>2622131824</v>
      </c>
      <c r="O55" s="6">
        <v>22392716839</v>
      </c>
      <c r="P55" s="6">
        <v>19770585015</v>
      </c>
    </row>
    <row r="56" spans="2:16" ht="45" x14ac:dyDescent="0.25">
      <c r="B56" s="3" t="s">
        <v>120</v>
      </c>
      <c r="C56" s="3" t="s">
        <v>123</v>
      </c>
      <c r="D56" s="3" t="s">
        <v>124</v>
      </c>
      <c r="E56" s="4">
        <v>1.4079999999999999</v>
      </c>
      <c r="F56" s="5">
        <v>42399</v>
      </c>
      <c r="G56" s="5">
        <v>43830</v>
      </c>
      <c r="H56" s="6">
        <v>102722587</v>
      </c>
      <c r="I56" s="6">
        <v>123175521</v>
      </c>
      <c r="J56" s="6">
        <v>112175913</v>
      </c>
      <c r="K56" s="6">
        <v>111925979</v>
      </c>
      <c r="L56" s="6">
        <v>450000000</v>
      </c>
      <c r="M56" s="6">
        <v>115821354</v>
      </c>
      <c r="N56" s="6">
        <v>24157547</v>
      </c>
      <c r="O56" s="6">
        <v>166413068</v>
      </c>
      <c r="P56" s="6">
        <v>142255521</v>
      </c>
    </row>
    <row r="57" spans="2:16" ht="54" x14ac:dyDescent="0.25">
      <c r="B57" s="3" t="s">
        <v>125</v>
      </c>
      <c r="C57" s="3" t="s">
        <v>126</v>
      </c>
      <c r="D57" s="3" t="s">
        <v>127</v>
      </c>
      <c r="E57" s="4">
        <v>100</v>
      </c>
      <c r="F57" s="5">
        <v>42399</v>
      </c>
      <c r="G57" s="5">
        <v>43830</v>
      </c>
      <c r="H57" s="6">
        <v>40197000000</v>
      </c>
      <c r="I57" s="6">
        <v>53426000000</v>
      </c>
      <c r="J57" s="6">
        <v>39138000000</v>
      </c>
      <c r="K57" s="6">
        <v>43644000000</v>
      </c>
      <c r="L57" s="6">
        <v>176405000000</v>
      </c>
      <c r="M57" s="6">
        <v>78905722919</v>
      </c>
      <c r="N57" s="6">
        <v>78905722919</v>
      </c>
      <c r="O57" s="6">
        <v>191746317839</v>
      </c>
      <c r="P57" s="6">
        <v>112840594920</v>
      </c>
    </row>
    <row r="58" spans="2:16" ht="90" x14ac:dyDescent="0.25">
      <c r="B58" s="3" t="s">
        <v>128</v>
      </c>
      <c r="C58" s="3" t="s">
        <v>129</v>
      </c>
      <c r="D58" s="3" t="s">
        <v>130</v>
      </c>
      <c r="E58" s="4">
        <v>100</v>
      </c>
      <c r="F58" s="5">
        <v>42399</v>
      </c>
      <c r="G58" s="5">
        <v>43830</v>
      </c>
      <c r="H58" s="6">
        <v>19967000000</v>
      </c>
      <c r="I58" s="6">
        <v>31114000000</v>
      </c>
      <c r="J58" s="6">
        <v>19950000000</v>
      </c>
      <c r="K58" s="6">
        <v>21664000000</v>
      </c>
      <c r="L58" s="6">
        <v>92695000000</v>
      </c>
      <c r="M58" s="6">
        <v>20965731883</v>
      </c>
      <c r="N58" s="6">
        <v>14921087617</v>
      </c>
      <c r="O58" s="6">
        <v>43124100392</v>
      </c>
      <c r="P58" s="6">
        <v>28203012775</v>
      </c>
    </row>
    <row r="59" spans="2:16" ht="99" x14ac:dyDescent="0.25">
      <c r="B59" s="3" t="s">
        <v>131</v>
      </c>
      <c r="C59" s="3" t="s">
        <v>132</v>
      </c>
      <c r="D59" s="3" t="s">
        <v>133</v>
      </c>
      <c r="E59" s="4">
        <v>100</v>
      </c>
      <c r="F59" s="5">
        <v>42399</v>
      </c>
      <c r="G59" s="5">
        <v>43830</v>
      </c>
      <c r="H59" s="6">
        <v>150000000</v>
      </c>
      <c r="I59" s="6">
        <v>231000000</v>
      </c>
      <c r="J59" s="6">
        <v>175000000</v>
      </c>
      <c r="K59" s="6">
        <v>208000000</v>
      </c>
      <c r="L59" s="6">
        <v>764000000</v>
      </c>
      <c r="M59" s="6">
        <v>6698793914</v>
      </c>
      <c r="N59" s="6">
        <v>6698793914</v>
      </c>
      <c r="O59" s="6">
        <v>11785428753</v>
      </c>
      <c r="P59" s="6">
        <v>5086634839</v>
      </c>
    </row>
    <row r="60" spans="2:16" ht="81" x14ac:dyDescent="0.25">
      <c r="B60" s="3" t="s">
        <v>134</v>
      </c>
      <c r="C60" s="3" t="s">
        <v>135</v>
      </c>
      <c r="D60" s="3" t="s">
        <v>136</v>
      </c>
      <c r="E60" s="4">
        <v>100</v>
      </c>
      <c r="F60" s="5">
        <v>42399</v>
      </c>
      <c r="G60" s="5">
        <v>43830</v>
      </c>
      <c r="H60" s="6">
        <v>1017000000</v>
      </c>
      <c r="I60" s="6">
        <v>4806000000</v>
      </c>
      <c r="J60" s="6">
        <v>4896000000</v>
      </c>
      <c r="K60" s="6">
        <v>10108000000</v>
      </c>
      <c r="L60" s="6">
        <v>20827000000</v>
      </c>
      <c r="M60" s="6">
        <v>25270396187</v>
      </c>
      <c r="N60" s="6">
        <v>25270396187</v>
      </c>
      <c r="O60" s="6">
        <v>47142582431</v>
      </c>
      <c r="P60" s="6">
        <v>21872186244</v>
      </c>
    </row>
    <row r="61" spans="2:16" ht="72" x14ac:dyDescent="0.25">
      <c r="B61" s="3" t="s">
        <v>137</v>
      </c>
      <c r="C61" s="3" t="s">
        <v>138</v>
      </c>
      <c r="D61" s="3" t="s">
        <v>139</v>
      </c>
      <c r="E61" s="4">
        <v>100</v>
      </c>
      <c r="F61" s="5">
        <v>42399</v>
      </c>
      <c r="G61" s="5">
        <v>43830</v>
      </c>
      <c r="H61" s="6">
        <v>1017000000</v>
      </c>
      <c r="I61" s="6">
        <v>4806000000</v>
      </c>
      <c r="J61" s="6">
        <v>4896000000</v>
      </c>
      <c r="K61" s="6">
        <v>10108000000</v>
      </c>
      <c r="L61" s="6">
        <v>20827000000</v>
      </c>
      <c r="M61" s="6">
        <v>0</v>
      </c>
      <c r="N61" s="6">
        <v>0</v>
      </c>
      <c r="O61" s="6">
        <v>558093510</v>
      </c>
      <c r="P61" s="6">
        <v>558093510</v>
      </c>
    </row>
    <row r="62" spans="2:16" ht="90" x14ac:dyDescent="0.25">
      <c r="B62" s="3" t="s">
        <v>140</v>
      </c>
      <c r="C62" s="3" t="s">
        <v>141</v>
      </c>
      <c r="D62" s="3" t="s">
        <v>142</v>
      </c>
      <c r="E62" s="4">
        <v>100</v>
      </c>
      <c r="F62" s="5">
        <v>42399</v>
      </c>
      <c r="G62" s="5">
        <v>43830</v>
      </c>
      <c r="H62" s="6">
        <v>637297134.12</v>
      </c>
      <c r="I62" s="6">
        <v>1635115109.2019999</v>
      </c>
      <c r="J62" s="6">
        <v>1670377335.0209999</v>
      </c>
      <c r="K62" s="6">
        <v>1677168815.8340001</v>
      </c>
      <c r="L62" s="6">
        <v>5619958394.177</v>
      </c>
      <c r="M62" s="6">
        <v>800000000</v>
      </c>
      <c r="N62" s="6">
        <v>790726522</v>
      </c>
      <c r="O62" s="6">
        <v>3899465558</v>
      </c>
      <c r="P62" s="6">
        <v>3108739036</v>
      </c>
    </row>
    <row r="63" spans="2:16" ht="72" x14ac:dyDescent="0.25">
      <c r="B63" s="3" t="s">
        <v>143</v>
      </c>
      <c r="C63" s="3" t="s">
        <v>144</v>
      </c>
      <c r="D63" s="3" t="s">
        <v>145</v>
      </c>
      <c r="E63" s="4">
        <v>100</v>
      </c>
      <c r="F63" s="5">
        <v>42399</v>
      </c>
      <c r="G63" s="5">
        <v>43830</v>
      </c>
      <c r="H63" s="6">
        <v>0</v>
      </c>
      <c r="I63" s="6">
        <v>30935000000</v>
      </c>
      <c r="J63" s="6">
        <v>30935000000</v>
      </c>
      <c r="K63" s="6">
        <v>30935000000</v>
      </c>
      <c r="L63" s="6">
        <v>92805000000</v>
      </c>
      <c r="M63" s="6">
        <v>0</v>
      </c>
      <c r="N63" s="6">
        <v>0</v>
      </c>
      <c r="O63" s="6">
        <v>121400000</v>
      </c>
      <c r="P63" s="6">
        <v>121400000</v>
      </c>
    </row>
    <row r="64" spans="2:16" ht="63" x14ac:dyDescent="0.25">
      <c r="B64" s="3" t="s">
        <v>146</v>
      </c>
      <c r="C64" s="3" t="s">
        <v>147</v>
      </c>
      <c r="D64" s="3" t="s">
        <v>148</v>
      </c>
      <c r="E64" s="4">
        <v>62.73</v>
      </c>
      <c r="F64" s="5">
        <v>42399</v>
      </c>
      <c r="G64" s="5">
        <v>43830</v>
      </c>
      <c r="H64" s="6">
        <v>2081892107</v>
      </c>
      <c r="I64" s="6">
        <v>2489855440</v>
      </c>
      <c r="J64" s="6">
        <v>4314858773</v>
      </c>
      <c r="K64" s="6">
        <v>2545025440</v>
      </c>
      <c r="L64" s="6">
        <v>11431631760</v>
      </c>
      <c r="M64" s="6">
        <v>2933967180</v>
      </c>
      <c r="N64" s="6">
        <v>2933967180</v>
      </c>
      <c r="O64" s="6">
        <v>5424039039</v>
      </c>
      <c r="P64" s="6">
        <v>2490071859</v>
      </c>
    </row>
    <row r="65" spans="2:16" ht="36" x14ac:dyDescent="0.25">
      <c r="B65" s="3" t="s">
        <v>146</v>
      </c>
      <c r="C65" s="3" t="s">
        <v>149</v>
      </c>
      <c r="D65" s="3" t="s">
        <v>783</v>
      </c>
      <c r="E65" s="4">
        <v>37.270000000000003</v>
      </c>
      <c r="F65" s="5">
        <v>42399</v>
      </c>
      <c r="G65" s="5">
        <v>43830</v>
      </c>
      <c r="H65" s="6">
        <v>430500000</v>
      </c>
      <c r="I65" s="6">
        <v>1769833333</v>
      </c>
      <c r="J65" s="6">
        <v>1769833333</v>
      </c>
      <c r="K65" s="6">
        <v>1770153333</v>
      </c>
      <c r="L65" s="6">
        <v>5740319999</v>
      </c>
      <c r="M65" s="6">
        <v>0</v>
      </c>
      <c r="N65" s="6">
        <v>0</v>
      </c>
      <c r="O65" s="6">
        <v>0</v>
      </c>
      <c r="P65" s="10">
        <v>0</v>
      </c>
    </row>
    <row r="66" spans="2:16" ht="108" x14ac:dyDescent="0.25">
      <c r="B66" s="3" t="s">
        <v>150</v>
      </c>
      <c r="C66" s="3" t="s">
        <v>151</v>
      </c>
      <c r="D66" s="3" t="s">
        <v>152</v>
      </c>
      <c r="E66" s="4">
        <v>21.86</v>
      </c>
      <c r="F66" s="5">
        <v>42399</v>
      </c>
      <c r="G66" s="5">
        <v>43830</v>
      </c>
      <c r="H66" s="6">
        <v>1000000000</v>
      </c>
      <c r="I66" s="6">
        <v>4010000000</v>
      </c>
      <c r="J66" s="6">
        <v>4010000000</v>
      </c>
      <c r="K66" s="6">
        <v>2830000000</v>
      </c>
      <c r="L66" s="6">
        <v>11850000000</v>
      </c>
      <c r="M66" s="6">
        <v>3255663964</v>
      </c>
      <c r="N66" s="6">
        <v>3255663964</v>
      </c>
      <c r="O66" s="6">
        <v>5468065573</v>
      </c>
      <c r="P66" s="6">
        <v>2212401609</v>
      </c>
    </row>
    <row r="67" spans="2:16" ht="108" x14ac:dyDescent="0.25">
      <c r="B67" s="3" t="s">
        <v>150</v>
      </c>
      <c r="C67" s="3" t="s">
        <v>153</v>
      </c>
      <c r="D67" s="3" t="s">
        <v>154</v>
      </c>
      <c r="E67" s="4">
        <v>73.14</v>
      </c>
      <c r="F67" s="5">
        <v>42399</v>
      </c>
      <c r="G67" s="5">
        <v>43830</v>
      </c>
      <c r="H67" s="6">
        <v>12460000000</v>
      </c>
      <c r="I67" s="6">
        <v>8075000000</v>
      </c>
      <c r="J67" s="6">
        <v>8646000000</v>
      </c>
      <c r="K67" s="6">
        <v>13169000000</v>
      </c>
      <c r="L67" s="6">
        <v>42350000000</v>
      </c>
      <c r="M67" s="6">
        <v>5263434620</v>
      </c>
      <c r="N67" s="6">
        <v>6012236659</v>
      </c>
      <c r="O67" s="6">
        <v>33414538224</v>
      </c>
      <c r="P67" s="6">
        <v>27402301565</v>
      </c>
    </row>
    <row r="68" spans="2:16" ht="81" x14ac:dyDescent="0.25">
      <c r="B68" s="3" t="s">
        <v>150</v>
      </c>
      <c r="C68" s="3" t="s">
        <v>155</v>
      </c>
      <c r="D68" s="3" t="s">
        <v>784</v>
      </c>
      <c r="E68" s="4">
        <v>5</v>
      </c>
      <c r="F68" s="5">
        <v>42399</v>
      </c>
      <c r="G68" s="5">
        <v>43830</v>
      </c>
      <c r="H68" s="6">
        <v>0</v>
      </c>
      <c r="I68" s="6">
        <v>1250000000</v>
      </c>
      <c r="J68" s="6">
        <v>250000000</v>
      </c>
      <c r="K68" s="6">
        <v>0</v>
      </c>
      <c r="L68" s="6">
        <v>1500000000</v>
      </c>
      <c r="M68" s="6">
        <v>0</v>
      </c>
      <c r="N68" s="6">
        <v>0</v>
      </c>
      <c r="O68" s="6">
        <v>0</v>
      </c>
      <c r="P68" s="6">
        <v>0</v>
      </c>
    </row>
    <row r="69" spans="2:16" ht="36" x14ac:dyDescent="0.25">
      <c r="B69" s="3" t="s">
        <v>156</v>
      </c>
      <c r="C69" s="3" t="s">
        <v>157</v>
      </c>
      <c r="D69" s="3" t="s">
        <v>158</v>
      </c>
      <c r="E69" s="4">
        <v>48.65</v>
      </c>
      <c r="F69" s="5">
        <v>42399</v>
      </c>
      <c r="G69" s="5">
        <v>43830</v>
      </c>
      <c r="H69" s="6">
        <v>36669475662.252998</v>
      </c>
      <c r="I69" s="6">
        <v>114423062660.407</v>
      </c>
      <c r="J69" s="6">
        <v>121096326956</v>
      </c>
      <c r="K69" s="6">
        <v>114593279059.369</v>
      </c>
      <c r="L69" s="6">
        <v>386782144338.02899</v>
      </c>
      <c r="M69" s="6">
        <v>107503943366</v>
      </c>
      <c r="N69" s="6">
        <v>107503943366</v>
      </c>
      <c r="O69" s="6">
        <v>243804454332</v>
      </c>
      <c r="P69" s="6">
        <v>136300510966</v>
      </c>
    </row>
    <row r="70" spans="2:16" ht="54" x14ac:dyDescent="0.25">
      <c r="B70" s="3" t="s">
        <v>156</v>
      </c>
      <c r="C70" s="3" t="s">
        <v>159</v>
      </c>
      <c r="D70" s="3" t="s">
        <v>160</v>
      </c>
      <c r="E70" s="4">
        <v>44.15</v>
      </c>
      <c r="F70" s="5">
        <v>42399</v>
      </c>
      <c r="G70" s="5">
        <v>43830</v>
      </c>
      <c r="H70" s="6">
        <v>38730524337.747002</v>
      </c>
      <c r="I70" s="6">
        <v>103578253421.23199</v>
      </c>
      <c r="J70" s="6">
        <v>113928673044</v>
      </c>
      <c r="K70" s="6">
        <v>103750434026.224</v>
      </c>
      <c r="L70" s="6">
        <v>359987884829.203</v>
      </c>
      <c r="M70" s="6">
        <v>381181111754</v>
      </c>
      <c r="N70" s="6">
        <v>381181111754</v>
      </c>
      <c r="O70" s="6">
        <v>632756077923</v>
      </c>
      <c r="P70" s="6">
        <v>251574966169</v>
      </c>
    </row>
    <row r="71" spans="2:16" ht="45" x14ac:dyDescent="0.25">
      <c r="B71" s="3" t="s">
        <v>156</v>
      </c>
      <c r="C71" s="3" t="s">
        <v>161</v>
      </c>
      <c r="D71" s="3" t="s">
        <v>162</v>
      </c>
      <c r="E71" s="4">
        <v>0.53</v>
      </c>
      <c r="F71" s="5">
        <v>42399</v>
      </c>
      <c r="G71" s="5">
        <v>43830</v>
      </c>
      <c r="H71" s="6">
        <v>0</v>
      </c>
      <c r="I71" s="6">
        <v>1300000000</v>
      </c>
      <c r="J71" s="6">
        <v>1300000000</v>
      </c>
      <c r="K71" s="6">
        <v>1400000000</v>
      </c>
      <c r="L71" s="6">
        <v>4000000000</v>
      </c>
      <c r="M71" s="6">
        <v>0</v>
      </c>
      <c r="N71" s="6">
        <v>0</v>
      </c>
      <c r="O71" s="6">
        <v>0</v>
      </c>
      <c r="P71" s="6">
        <v>0</v>
      </c>
    </row>
    <row r="72" spans="2:16" ht="45" x14ac:dyDescent="0.25">
      <c r="B72" s="3" t="s">
        <v>156</v>
      </c>
      <c r="C72" s="3" t="s">
        <v>163</v>
      </c>
      <c r="D72" s="3" t="s">
        <v>164</v>
      </c>
      <c r="E72" s="4">
        <v>1.31</v>
      </c>
      <c r="F72" s="5">
        <v>42399</v>
      </c>
      <c r="G72" s="5">
        <v>43830</v>
      </c>
      <c r="H72" s="6">
        <v>0</v>
      </c>
      <c r="I72" s="6">
        <v>4393140843.224</v>
      </c>
      <c r="J72" s="6">
        <v>4400000000</v>
      </c>
      <c r="K72" s="6">
        <v>3993140843.224</v>
      </c>
      <c r="L72" s="6">
        <v>12786281686.448</v>
      </c>
      <c r="M72" s="6">
        <v>5224413225</v>
      </c>
      <c r="N72" s="6">
        <v>5224413225</v>
      </c>
      <c r="O72" s="6">
        <v>17245591086</v>
      </c>
      <c r="P72" s="6">
        <v>12021177861</v>
      </c>
    </row>
    <row r="73" spans="2:16" ht="54" x14ac:dyDescent="0.25">
      <c r="B73" s="3" t="s">
        <v>156</v>
      </c>
      <c r="C73" s="3" t="s">
        <v>165</v>
      </c>
      <c r="D73" s="3" t="s">
        <v>166</v>
      </c>
      <c r="E73" s="4">
        <v>0.36</v>
      </c>
      <c r="F73" s="5">
        <v>42399</v>
      </c>
      <c r="G73" s="5">
        <v>43830</v>
      </c>
      <c r="H73" s="6">
        <v>0</v>
      </c>
      <c r="I73" s="6">
        <v>330543075.13800001</v>
      </c>
      <c r="J73" s="6">
        <v>1125000000</v>
      </c>
      <c r="K73" s="6">
        <v>313146071.18300003</v>
      </c>
      <c r="L73" s="6">
        <v>1768689146.3210001</v>
      </c>
      <c r="M73" s="6">
        <v>706196513</v>
      </c>
      <c r="N73" s="6">
        <v>706196513</v>
      </c>
      <c r="O73" s="6">
        <v>2866196513</v>
      </c>
      <c r="P73" s="6">
        <v>2160000000</v>
      </c>
    </row>
    <row r="74" spans="2:16" ht="72" x14ac:dyDescent="0.25">
      <c r="B74" s="3" t="s">
        <v>156</v>
      </c>
      <c r="C74" s="3" t="s">
        <v>167</v>
      </c>
      <c r="D74" s="3" t="s">
        <v>168</v>
      </c>
      <c r="E74" s="4">
        <v>5</v>
      </c>
      <c r="F74" s="5">
        <v>42399</v>
      </c>
      <c r="G74" s="5">
        <v>43830</v>
      </c>
      <c r="H74" s="6">
        <v>0</v>
      </c>
      <c r="I74" s="6">
        <v>1860000000</v>
      </c>
      <c r="J74" s="6">
        <v>1160000000</v>
      </c>
      <c r="K74" s="6">
        <v>1305000000</v>
      </c>
      <c r="L74" s="6">
        <v>4325000000</v>
      </c>
      <c r="M74" s="6">
        <v>85735219985</v>
      </c>
      <c r="N74" s="6">
        <v>85735219985</v>
      </c>
      <c r="O74" s="6">
        <v>85735219985</v>
      </c>
      <c r="P74" s="6">
        <v>0</v>
      </c>
    </row>
    <row r="75" spans="2:16" ht="36" x14ac:dyDescent="0.25">
      <c r="B75" s="3" t="s">
        <v>169</v>
      </c>
      <c r="C75" s="3" t="s">
        <v>170</v>
      </c>
      <c r="D75" s="3" t="s">
        <v>171</v>
      </c>
      <c r="E75" s="4">
        <v>100</v>
      </c>
      <c r="F75" s="5">
        <v>42399</v>
      </c>
      <c r="G75" s="5">
        <v>43830</v>
      </c>
      <c r="H75" s="6">
        <v>2700000000</v>
      </c>
      <c r="I75" s="6">
        <v>2765000000</v>
      </c>
      <c r="J75" s="6">
        <v>2765000000</v>
      </c>
      <c r="K75" s="6">
        <v>2770000000</v>
      </c>
      <c r="L75" s="6">
        <v>11000000000</v>
      </c>
      <c r="M75" s="6">
        <v>700000000</v>
      </c>
      <c r="N75" s="6">
        <v>700000000</v>
      </c>
      <c r="O75" s="6">
        <v>5953646919</v>
      </c>
      <c r="P75" s="6">
        <v>5253646919</v>
      </c>
    </row>
    <row r="76" spans="2:16" ht="63" x14ac:dyDescent="0.25">
      <c r="B76" s="3" t="s">
        <v>172</v>
      </c>
      <c r="C76" s="3" t="s">
        <v>173</v>
      </c>
      <c r="D76" s="3" t="s">
        <v>174</v>
      </c>
      <c r="E76" s="4">
        <v>100</v>
      </c>
      <c r="F76" s="5">
        <v>42399</v>
      </c>
      <c r="G76" s="5">
        <v>43830</v>
      </c>
      <c r="H76" s="6">
        <v>937150000</v>
      </c>
      <c r="I76" s="6">
        <v>1992816663</v>
      </c>
      <c r="J76" s="6">
        <v>1640650000</v>
      </c>
      <c r="K76" s="6">
        <v>1154650000</v>
      </c>
      <c r="L76" s="6">
        <v>5725266663</v>
      </c>
      <c r="M76" s="6">
        <v>660940700</v>
      </c>
      <c r="N76" s="6">
        <v>660940700</v>
      </c>
      <c r="O76" s="6">
        <v>1868886025</v>
      </c>
      <c r="P76" s="6">
        <v>1207945325</v>
      </c>
    </row>
    <row r="77" spans="2:16" ht="45" x14ac:dyDescent="0.25">
      <c r="B77" s="3" t="s">
        <v>175</v>
      </c>
      <c r="C77" s="3" t="s">
        <v>176</v>
      </c>
      <c r="D77" s="3" t="s">
        <v>177</v>
      </c>
      <c r="E77" s="4">
        <v>40.74</v>
      </c>
      <c r="F77" s="5">
        <v>42399</v>
      </c>
      <c r="G77" s="5">
        <v>43830</v>
      </c>
      <c r="H77" s="6">
        <v>461783086.24000001</v>
      </c>
      <c r="I77" s="6">
        <v>793096300.93299997</v>
      </c>
      <c r="J77" s="6">
        <v>3640365867</v>
      </c>
      <c r="K77" s="6">
        <v>345113853.76899999</v>
      </c>
      <c r="L77" s="6">
        <v>5240359107.9420004</v>
      </c>
      <c r="M77" s="6">
        <v>2587805613</v>
      </c>
      <c r="N77" s="6">
        <v>2587805613</v>
      </c>
      <c r="O77" s="6">
        <v>16174263477</v>
      </c>
      <c r="P77" s="6">
        <v>13586457864</v>
      </c>
    </row>
    <row r="78" spans="2:16" ht="72" x14ac:dyDescent="0.25">
      <c r="B78" s="3" t="s">
        <v>175</v>
      </c>
      <c r="C78" s="3" t="s">
        <v>178</v>
      </c>
      <c r="D78" s="3" t="s">
        <v>179</v>
      </c>
      <c r="E78" s="4">
        <v>54.26</v>
      </c>
      <c r="F78" s="5">
        <v>42399</v>
      </c>
      <c r="G78" s="5">
        <v>43830</v>
      </c>
      <c r="H78" s="6">
        <v>6009796913.7600002</v>
      </c>
      <c r="I78" s="6">
        <v>12048353699.066999</v>
      </c>
      <c r="J78" s="6">
        <v>6770094133</v>
      </c>
      <c r="K78" s="6">
        <v>5040346146.2309999</v>
      </c>
      <c r="L78" s="6">
        <v>29868590892.057999</v>
      </c>
      <c r="M78" s="6">
        <v>4711292414</v>
      </c>
      <c r="N78" s="6">
        <v>4711292414</v>
      </c>
      <c r="O78" s="6">
        <v>53847850249</v>
      </c>
      <c r="P78" s="6">
        <v>49136557835</v>
      </c>
    </row>
    <row r="79" spans="2:16" ht="18" x14ac:dyDescent="0.25">
      <c r="B79" s="3" t="s">
        <v>175</v>
      </c>
      <c r="C79" s="3" t="s">
        <v>180</v>
      </c>
      <c r="D79" s="3" t="s">
        <v>181</v>
      </c>
      <c r="E79" s="4">
        <v>5</v>
      </c>
      <c r="F79" s="5">
        <v>42399</v>
      </c>
      <c r="G79" s="5">
        <v>43830</v>
      </c>
      <c r="H79" s="6">
        <v>2500000000</v>
      </c>
      <c r="I79" s="6">
        <v>2500000000</v>
      </c>
      <c r="J79" s="6">
        <v>2500000000</v>
      </c>
      <c r="K79" s="6">
        <v>2500000000</v>
      </c>
      <c r="L79" s="6">
        <v>10000000000</v>
      </c>
      <c r="M79" s="6">
        <v>0</v>
      </c>
      <c r="N79" s="6">
        <v>0</v>
      </c>
      <c r="O79" s="6">
        <v>0</v>
      </c>
      <c r="P79" s="6">
        <v>0</v>
      </c>
    </row>
    <row r="80" spans="2:16" ht="99" x14ac:dyDescent="0.25">
      <c r="B80" s="3" t="s">
        <v>182</v>
      </c>
      <c r="C80" s="3" t="s">
        <v>183</v>
      </c>
      <c r="D80" s="3" t="s">
        <v>184</v>
      </c>
      <c r="E80" s="4">
        <v>95</v>
      </c>
      <c r="F80" s="5">
        <v>42399</v>
      </c>
      <c r="G80" s="5">
        <v>43830</v>
      </c>
      <c r="H80" s="6">
        <v>2823448500</v>
      </c>
      <c r="I80" s="6">
        <v>3485078500</v>
      </c>
      <c r="J80" s="6">
        <v>3165078500</v>
      </c>
      <c r="K80" s="6">
        <v>3165078500</v>
      </c>
      <c r="L80" s="6">
        <v>12638684000</v>
      </c>
      <c r="M80" s="6">
        <v>1296585664</v>
      </c>
      <c r="N80" s="6">
        <v>1296585664</v>
      </c>
      <c r="O80" s="6">
        <v>2904404997</v>
      </c>
      <c r="P80" s="6">
        <v>1607819333</v>
      </c>
    </row>
    <row r="81" spans="2:16" ht="90" x14ac:dyDescent="0.25">
      <c r="B81" s="3" t="s">
        <v>182</v>
      </c>
      <c r="C81" s="3" t="s">
        <v>185</v>
      </c>
      <c r="D81" s="3" t="s">
        <v>186</v>
      </c>
      <c r="E81" s="4">
        <v>5</v>
      </c>
      <c r="F81" s="5">
        <v>42399</v>
      </c>
      <c r="G81" s="5">
        <v>43830</v>
      </c>
      <c r="H81" s="6">
        <v>32482000000</v>
      </c>
      <c r="I81" s="6">
        <v>52790442400</v>
      </c>
      <c r="J81" s="6">
        <v>0</v>
      </c>
      <c r="K81" s="6">
        <v>77563017622.070999</v>
      </c>
      <c r="L81" s="6">
        <v>162835460022.07101</v>
      </c>
      <c r="M81" s="6">
        <v>26270477411</v>
      </c>
      <c r="N81" s="6">
        <v>0</v>
      </c>
      <c r="O81" s="6">
        <v>50290442000</v>
      </c>
      <c r="P81" s="6">
        <v>50290442000</v>
      </c>
    </row>
    <row r="82" spans="2:16" ht="99" x14ac:dyDescent="0.25">
      <c r="B82" s="3" t="s">
        <v>187</v>
      </c>
      <c r="C82" s="3" t="s">
        <v>188</v>
      </c>
      <c r="D82" s="3" t="s">
        <v>189</v>
      </c>
      <c r="E82" s="4">
        <v>100</v>
      </c>
      <c r="F82" s="5">
        <v>42399</v>
      </c>
      <c r="G82" s="5">
        <v>43830</v>
      </c>
      <c r="H82" s="6">
        <v>16500212000</v>
      </c>
      <c r="I82" s="6">
        <v>23280822878.414001</v>
      </c>
      <c r="J82" s="6">
        <v>24162204666.616001</v>
      </c>
      <c r="K82" s="6">
        <v>24934301195.491001</v>
      </c>
      <c r="L82" s="6">
        <v>88877540740.520996</v>
      </c>
      <c r="M82" s="6">
        <v>3098916100</v>
      </c>
      <c r="N82" s="6">
        <v>921527522</v>
      </c>
      <c r="O82" s="6">
        <v>5507794469</v>
      </c>
      <c r="P82" s="6">
        <v>4586266947</v>
      </c>
    </row>
    <row r="83" spans="2:16" ht="72" x14ac:dyDescent="0.25">
      <c r="B83" s="3" t="s">
        <v>190</v>
      </c>
      <c r="C83" s="3" t="s">
        <v>191</v>
      </c>
      <c r="D83" s="3" t="s">
        <v>192</v>
      </c>
      <c r="E83" s="4">
        <v>7.93</v>
      </c>
      <c r="F83" s="5">
        <v>42399</v>
      </c>
      <c r="G83" s="5">
        <v>43830</v>
      </c>
      <c r="H83" s="6">
        <v>1078886000</v>
      </c>
      <c r="I83" s="6">
        <v>1522256000</v>
      </c>
      <c r="J83" s="6">
        <v>1579932000</v>
      </c>
      <c r="K83" s="6">
        <v>1630374000</v>
      </c>
      <c r="L83" s="6">
        <v>5811448000</v>
      </c>
      <c r="M83" s="6">
        <v>1903234077</v>
      </c>
      <c r="N83" s="6">
        <v>1580818112</v>
      </c>
      <c r="O83" s="6">
        <v>8636654497</v>
      </c>
      <c r="P83" s="6">
        <v>7055836385</v>
      </c>
    </row>
    <row r="84" spans="2:16" ht="63" x14ac:dyDescent="0.25">
      <c r="B84" s="3" t="s">
        <v>190</v>
      </c>
      <c r="C84" s="3" t="s">
        <v>193</v>
      </c>
      <c r="D84" s="3" t="s">
        <v>194</v>
      </c>
      <c r="E84" s="4">
        <v>16.46</v>
      </c>
      <c r="F84" s="5">
        <v>42399</v>
      </c>
      <c r="G84" s="5">
        <v>43830</v>
      </c>
      <c r="H84" s="6">
        <v>2762827000</v>
      </c>
      <c r="I84" s="6">
        <v>4170205900</v>
      </c>
      <c r="J84" s="6">
        <v>4330138000</v>
      </c>
      <c r="K84" s="6">
        <v>4472101000</v>
      </c>
      <c r="L84" s="6">
        <v>15735271900</v>
      </c>
      <c r="M84" s="6">
        <v>3574657038</v>
      </c>
      <c r="N84" s="6">
        <v>2918151030</v>
      </c>
      <c r="O84" s="6">
        <v>16911725835</v>
      </c>
      <c r="P84" s="6">
        <v>13993574805</v>
      </c>
    </row>
    <row r="85" spans="2:16" ht="63" x14ac:dyDescent="0.25">
      <c r="B85" s="3" t="s">
        <v>190</v>
      </c>
      <c r="C85" s="3" t="s">
        <v>195</v>
      </c>
      <c r="D85" s="3" t="s">
        <v>196</v>
      </c>
      <c r="E85" s="4">
        <v>5</v>
      </c>
      <c r="F85" s="5">
        <v>42399</v>
      </c>
      <c r="G85" s="5">
        <v>43830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523152500</v>
      </c>
      <c r="N85" s="6">
        <v>443152500</v>
      </c>
      <c r="O85" s="6">
        <v>1177482374</v>
      </c>
      <c r="P85" s="6">
        <v>734329874</v>
      </c>
    </row>
    <row r="86" spans="2:16" ht="72" x14ac:dyDescent="0.25">
      <c r="B86" s="3" t="s">
        <v>190</v>
      </c>
      <c r="C86" s="3" t="s">
        <v>197</v>
      </c>
      <c r="D86" s="3" t="s">
        <v>198</v>
      </c>
      <c r="E86" s="4">
        <v>6.37</v>
      </c>
      <c r="F86" s="5">
        <v>42399</v>
      </c>
      <c r="G86" s="5">
        <v>43830</v>
      </c>
      <c r="H86" s="6">
        <v>941607000</v>
      </c>
      <c r="I86" s="6">
        <v>1198750000</v>
      </c>
      <c r="J86" s="6">
        <v>1244173000</v>
      </c>
      <c r="K86" s="6">
        <v>1283891000</v>
      </c>
      <c r="L86" s="6">
        <v>4668421000</v>
      </c>
      <c r="M86" s="6">
        <v>1543214000</v>
      </c>
      <c r="N86" s="6">
        <v>1263937050</v>
      </c>
      <c r="O86" s="6">
        <v>6023677736</v>
      </c>
      <c r="P86" s="6">
        <v>4759740686</v>
      </c>
    </row>
    <row r="87" spans="2:16" ht="171" x14ac:dyDescent="0.25">
      <c r="B87" s="3" t="s">
        <v>190</v>
      </c>
      <c r="C87" s="3" t="s">
        <v>199</v>
      </c>
      <c r="D87" s="3" t="s">
        <v>200</v>
      </c>
      <c r="E87" s="4">
        <v>6.67</v>
      </c>
      <c r="F87" s="5">
        <v>42399</v>
      </c>
      <c r="G87" s="5">
        <v>43830</v>
      </c>
      <c r="H87" s="6">
        <v>1588856000</v>
      </c>
      <c r="I87" s="6">
        <v>2241810000</v>
      </c>
      <c r="J87" s="6">
        <v>2326748000</v>
      </c>
      <c r="K87" s="6">
        <v>2401033000</v>
      </c>
      <c r="L87" s="6">
        <v>8558447000</v>
      </c>
      <c r="M87" s="6">
        <v>3701357390</v>
      </c>
      <c r="N87" s="6">
        <v>3699223808</v>
      </c>
      <c r="O87" s="6">
        <v>13821175952</v>
      </c>
      <c r="P87" s="6">
        <v>10121952144</v>
      </c>
    </row>
    <row r="88" spans="2:16" ht="72" x14ac:dyDescent="0.25">
      <c r="B88" s="3" t="s">
        <v>190</v>
      </c>
      <c r="C88" s="3" t="s">
        <v>201</v>
      </c>
      <c r="D88" s="3" t="s">
        <v>202</v>
      </c>
      <c r="E88" s="4">
        <v>43.088000000000001</v>
      </c>
      <c r="F88" s="5">
        <v>42399</v>
      </c>
      <c r="G88" s="5">
        <v>43830</v>
      </c>
      <c r="H88" s="6">
        <v>6543681000</v>
      </c>
      <c r="I88" s="6">
        <v>9232821000</v>
      </c>
      <c r="J88" s="6">
        <v>9582635000</v>
      </c>
      <c r="K88" s="6">
        <v>9888577000</v>
      </c>
      <c r="L88" s="6">
        <v>35247714000</v>
      </c>
      <c r="M88" s="6">
        <v>6986654593</v>
      </c>
      <c r="N88" s="6">
        <v>651967869</v>
      </c>
      <c r="O88" s="6">
        <v>21832931320</v>
      </c>
      <c r="P88" s="6">
        <v>21180963451</v>
      </c>
    </row>
    <row r="89" spans="2:16" ht="108" x14ac:dyDescent="0.25">
      <c r="B89" s="3" t="s">
        <v>190</v>
      </c>
      <c r="C89" s="3" t="s">
        <v>203</v>
      </c>
      <c r="D89" s="3" t="s">
        <v>204</v>
      </c>
      <c r="E89" s="4">
        <v>5</v>
      </c>
      <c r="F89" s="5">
        <v>42399</v>
      </c>
      <c r="G89" s="5">
        <v>43830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7410447037</v>
      </c>
      <c r="N89" s="6">
        <v>6123294317</v>
      </c>
      <c r="O89" s="6">
        <v>14200696977</v>
      </c>
      <c r="P89" s="6">
        <v>8077402660</v>
      </c>
    </row>
    <row r="90" spans="2:16" ht="72" x14ac:dyDescent="0.25">
      <c r="B90" s="3" t="s">
        <v>190</v>
      </c>
      <c r="C90" s="3" t="s">
        <v>205</v>
      </c>
      <c r="D90" s="3" t="s">
        <v>206</v>
      </c>
      <c r="E90" s="4">
        <v>4.4820000000000002</v>
      </c>
      <c r="F90" s="5">
        <v>42399</v>
      </c>
      <c r="G90" s="5">
        <v>43830</v>
      </c>
      <c r="H90" s="6">
        <v>609960000</v>
      </c>
      <c r="I90" s="6">
        <v>860624000</v>
      </c>
      <c r="J90" s="6">
        <v>893232000</v>
      </c>
      <c r="K90" s="6">
        <v>921748000</v>
      </c>
      <c r="L90" s="6">
        <v>3285564000</v>
      </c>
      <c r="M90" s="6">
        <v>1035979500</v>
      </c>
      <c r="N90" s="6">
        <v>843466000</v>
      </c>
      <c r="O90" s="6">
        <v>3463259219</v>
      </c>
      <c r="P90" s="6">
        <v>2619793219</v>
      </c>
    </row>
    <row r="91" spans="2:16" ht="81" x14ac:dyDescent="0.25">
      <c r="B91" s="3" t="s">
        <v>190</v>
      </c>
      <c r="C91" s="3" t="s">
        <v>207</v>
      </c>
      <c r="D91" s="3" t="s">
        <v>208</v>
      </c>
      <c r="E91" s="4">
        <v>5</v>
      </c>
      <c r="F91" s="5">
        <v>42399</v>
      </c>
      <c r="G91" s="5">
        <v>43830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527629000</v>
      </c>
      <c r="N91" s="6">
        <v>446733700</v>
      </c>
      <c r="O91" s="6">
        <v>1250846648</v>
      </c>
      <c r="P91" s="6">
        <v>804112948</v>
      </c>
    </row>
    <row r="92" spans="2:16" ht="54" x14ac:dyDescent="0.25">
      <c r="B92" s="3" t="s">
        <v>209</v>
      </c>
      <c r="C92" s="3" t="s">
        <v>210</v>
      </c>
      <c r="D92" s="3" t="s">
        <v>211</v>
      </c>
      <c r="E92" s="4">
        <v>1.1000000000000001</v>
      </c>
      <c r="F92" s="5">
        <v>42399</v>
      </c>
      <c r="G92" s="5">
        <v>43830</v>
      </c>
      <c r="H92" s="6">
        <v>3562822000</v>
      </c>
      <c r="I92" s="6">
        <v>5026973000</v>
      </c>
      <c r="J92" s="6">
        <v>5217436000</v>
      </c>
      <c r="K92" s="6">
        <v>5384011000</v>
      </c>
      <c r="L92" s="6">
        <v>19191242000</v>
      </c>
      <c r="M92" s="6">
        <v>6676136802</v>
      </c>
      <c r="N92" s="6">
        <v>4049121146</v>
      </c>
      <c r="O92" s="6">
        <v>31946698751</v>
      </c>
      <c r="P92" s="6">
        <v>27897577605</v>
      </c>
    </row>
    <row r="93" spans="2:16" ht="63" x14ac:dyDescent="0.25">
      <c r="B93" s="3" t="s">
        <v>209</v>
      </c>
      <c r="C93" s="3" t="s">
        <v>212</v>
      </c>
      <c r="D93" s="3" t="s">
        <v>213</v>
      </c>
      <c r="E93" s="4">
        <v>10.199999999999999</v>
      </c>
      <c r="F93" s="5">
        <v>42399</v>
      </c>
      <c r="G93" s="5">
        <v>43830</v>
      </c>
      <c r="H93" s="6">
        <v>37829022000</v>
      </c>
      <c r="I93" s="6">
        <v>95155901000</v>
      </c>
      <c r="J93" s="6">
        <v>26109012000</v>
      </c>
      <c r="K93" s="6">
        <v>26942586000</v>
      </c>
      <c r="L93" s="6">
        <v>186036521000</v>
      </c>
      <c r="M93" s="6">
        <v>130982785341</v>
      </c>
      <c r="N93" s="6">
        <v>97449187714</v>
      </c>
      <c r="O93" s="6">
        <v>294705090375</v>
      </c>
      <c r="P93" s="6">
        <v>197255902661</v>
      </c>
    </row>
    <row r="94" spans="2:16" ht="63" x14ac:dyDescent="0.25">
      <c r="B94" s="3" t="s">
        <v>209</v>
      </c>
      <c r="C94" s="3" t="s">
        <v>214</v>
      </c>
      <c r="D94" s="3" t="s">
        <v>215</v>
      </c>
      <c r="E94" s="4">
        <v>29.5</v>
      </c>
      <c r="F94" s="5">
        <v>42399</v>
      </c>
      <c r="G94" s="5">
        <v>43830</v>
      </c>
      <c r="H94" s="6">
        <v>91095501361.130005</v>
      </c>
      <c r="I94" s="6">
        <v>144496909958.22198</v>
      </c>
      <c r="J94" s="6">
        <v>150247441310.04999</v>
      </c>
      <c r="K94" s="6">
        <v>154884166237.79001</v>
      </c>
      <c r="L94" s="6">
        <v>540724018867.19202</v>
      </c>
      <c r="M94" s="6">
        <v>281132381730</v>
      </c>
      <c r="N94" s="6">
        <v>196000000000</v>
      </c>
      <c r="O94" s="6">
        <v>600185292822</v>
      </c>
      <c r="P94" s="6">
        <v>404185292822</v>
      </c>
    </row>
    <row r="95" spans="2:16" ht="81" x14ac:dyDescent="0.25">
      <c r="B95" s="3" t="s">
        <v>209</v>
      </c>
      <c r="C95" s="3" t="s">
        <v>216</v>
      </c>
      <c r="D95" s="3" t="s">
        <v>217</v>
      </c>
      <c r="E95" s="4">
        <v>0.6</v>
      </c>
      <c r="F95" s="5">
        <v>42399</v>
      </c>
      <c r="G95" s="5">
        <v>43830</v>
      </c>
      <c r="H95" s="6">
        <v>2014384000</v>
      </c>
      <c r="I95" s="6">
        <v>2842199000</v>
      </c>
      <c r="J95" s="6">
        <v>2949885000</v>
      </c>
      <c r="K95" s="6">
        <v>3044066000</v>
      </c>
      <c r="L95" s="6">
        <v>10850534000</v>
      </c>
      <c r="M95" s="6">
        <v>4437603028</v>
      </c>
      <c r="N95" s="6">
        <v>3576017573</v>
      </c>
      <c r="O95" s="6">
        <v>9926599081</v>
      </c>
      <c r="P95" s="6">
        <v>6350581508</v>
      </c>
    </row>
    <row r="96" spans="2:16" ht="99" x14ac:dyDescent="0.25">
      <c r="B96" s="3" t="s">
        <v>209</v>
      </c>
      <c r="C96" s="3" t="s">
        <v>218</v>
      </c>
      <c r="D96" s="3" t="s">
        <v>219</v>
      </c>
      <c r="E96" s="4">
        <v>14.4</v>
      </c>
      <c r="F96" s="5">
        <v>42399</v>
      </c>
      <c r="G96" s="5">
        <v>43830</v>
      </c>
      <c r="H96" s="6">
        <v>4920510916.1300001</v>
      </c>
      <c r="I96" s="6">
        <v>6811938753.4209995</v>
      </c>
      <c r="J96" s="6">
        <v>1489704000</v>
      </c>
      <c r="K96" s="6">
        <v>7295752938.1630001</v>
      </c>
      <c r="L96" s="6">
        <v>20517906607.714001</v>
      </c>
      <c r="M96" s="6">
        <v>3527983000</v>
      </c>
      <c r="N96" s="6">
        <v>3330834750</v>
      </c>
      <c r="O96" s="6">
        <v>18162063146</v>
      </c>
      <c r="P96" s="6">
        <v>14831228396</v>
      </c>
    </row>
    <row r="97" spans="2:16" ht="36" x14ac:dyDescent="0.25">
      <c r="B97" s="3" t="s">
        <v>209</v>
      </c>
      <c r="C97" s="3" t="s">
        <v>220</v>
      </c>
      <c r="D97" s="3" t="s">
        <v>221</v>
      </c>
      <c r="E97" s="4">
        <v>14.1</v>
      </c>
      <c r="F97" s="5">
        <v>42399</v>
      </c>
      <c r="G97" s="5">
        <v>43830</v>
      </c>
      <c r="H97" s="6">
        <v>184276938284.69</v>
      </c>
      <c r="I97" s="6">
        <v>253837004328.97501</v>
      </c>
      <c r="J97" s="6">
        <v>272305293686.564</v>
      </c>
      <c r="K97" s="6">
        <v>271865634975.30801</v>
      </c>
      <c r="L97" s="6">
        <v>982284871275.53699</v>
      </c>
      <c r="M97" s="6">
        <v>247690430313</v>
      </c>
      <c r="N97" s="6">
        <v>247417752113</v>
      </c>
      <c r="O97" s="6">
        <v>829689481321</v>
      </c>
      <c r="P97" s="6">
        <v>582271729208</v>
      </c>
    </row>
    <row r="98" spans="2:16" ht="72" x14ac:dyDescent="0.25">
      <c r="B98" s="3" t="s">
        <v>209</v>
      </c>
      <c r="C98" s="3" t="s">
        <v>222</v>
      </c>
      <c r="D98" s="3" t="s">
        <v>223</v>
      </c>
      <c r="E98" s="4">
        <v>14.1</v>
      </c>
      <c r="F98" s="5">
        <v>42399</v>
      </c>
      <c r="G98" s="5">
        <v>43830</v>
      </c>
      <c r="H98" s="6">
        <v>5496848761.3369999</v>
      </c>
      <c r="I98" s="6">
        <v>7571775588.4989996</v>
      </c>
      <c r="J98" s="6">
        <v>5037545487.1820002</v>
      </c>
      <c r="K98" s="6">
        <v>8109556696.4300003</v>
      </c>
      <c r="L98" s="6">
        <v>26215726533.448002</v>
      </c>
      <c r="M98" s="6">
        <v>5492342500</v>
      </c>
      <c r="N98" s="6">
        <v>4509928500</v>
      </c>
      <c r="O98" s="6">
        <v>19313238049</v>
      </c>
      <c r="P98" s="6">
        <v>14803309549</v>
      </c>
    </row>
    <row r="99" spans="2:16" ht="72" x14ac:dyDescent="0.25">
      <c r="B99" s="3" t="s">
        <v>209</v>
      </c>
      <c r="C99" s="3" t="s">
        <v>224</v>
      </c>
      <c r="D99" s="3" t="s">
        <v>225</v>
      </c>
      <c r="E99" s="4">
        <v>14.1</v>
      </c>
      <c r="F99" s="5">
        <v>42399</v>
      </c>
      <c r="G99" s="5">
        <v>43830</v>
      </c>
      <c r="H99" s="6">
        <v>1450359037.8429999</v>
      </c>
      <c r="I99" s="6">
        <v>1997834329.105</v>
      </c>
      <c r="J99" s="6">
        <v>1623080134.253</v>
      </c>
      <c r="K99" s="6">
        <v>2139729390.099</v>
      </c>
      <c r="L99" s="6">
        <v>7211002891.3000002</v>
      </c>
      <c r="M99" s="6">
        <v>1547340000</v>
      </c>
      <c r="N99" s="6">
        <v>1345663250</v>
      </c>
      <c r="O99" s="6">
        <v>7190798643</v>
      </c>
      <c r="P99" s="6">
        <v>5845135393</v>
      </c>
    </row>
    <row r="100" spans="2:16" ht="81" x14ac:dyDescent="0.25">
      <c r="B100" s="3" t="s">
        <v>209</v>
      </c>
      <c r="C100" s="3" t="s">
        <v>226</v>
      </c>
      <c r="D100" s="3" t="s">
        <v>227</v>
      </c>
      <c r="E100" s="4">
        <v>0.1</v>
      </c>
      <c r="F100" s="5">
        <v>42399</v>
      </c>
      <c r="G100" s="5">
        <v>43830</v>
      </c>
      <c r="H100" s="6">
        <v>81655812.953999996</v>
      </c>
      <c r="I100" s="6">
        <v>115212636.20100001</v>
      </c>
      <c r="J100" s="6">
        <v>121724487.01000001</v>
      </c>
      <c r="K100" s="6">
        <v>123395160.95999999</v>
      </c>
      <c r="L100" s="6">
        <v>441988097.125</v>
      </c>
      <c r="M100" s="6">
        <v>6100835982</v>
      </c>
      <c r="N100" s="6">
        <v>5451212610</v>
      </c>
      <c r="O100" s="6">
        <v>16602533943</v>
      </c>
      <c r="P100" s="6">
        <v>11151321333</v>
      </c>
    </row>
    <row r="101" spans="2:16" ht="81" x14ac:dyDescent="0.25">
      <c r="B101" s="3" t="s">
        <v>209</v>
      </c>
      <c r="C101" s="3" t="s">
        <v>228</v>
      </c>
      <c r="D101" s="3" t="s">
        <v>229</v>
      </c>
      <c r="E101" s="4">
        <v>0.1</v>
      </c>
      <c r="F101" s="5">
        <v>42399</v>
      </c>
      <c r="G101" s="5">
        <v>43830</v>
      </c>
      <c r="H101" s="6">
        <v>202200187.046</v>
      </c>
      <c r="I101" s="6">
        <v>285294363.79900002</v>
      </c>
      <c r="J101" s="6">
        <v>293957512.99000001</v>
      </c>
      <c r="K101" s="6">
        <v>305557839.04000002</v>
      </c>
      <c r="L101" s="6">
        <v>1087009902.875</v>
      </c>
      <c r="M101" s="6">
        <v>1929034000</v>
      </c>
      <c r="N101" s="6">
        <v>1606101400</v>
      </c>
      <c r="O101" s="6">
        <v>2703465673</v>
      </c>
      <c r="P101" s="6">
        <v>1097364273</v>
      </c>
    </row>
    <row r="102" spans="2:16" ht="72" x14ac:dyDescent="0.25">
      <c r="B102" s="3" t="s">
        <v>209</v>
      </c>
      <c r="C102" s="3" t="s">
        <v>230</v>
      </c>
      <c r="D102" s="3" t="s">
        <v>231</v>
      </c>
      <c r="E102" s="4">
        <v>1.7</v>
      </c>
      <c r="F102" s="5">
        <v>42399</v>
      </c>
      <c r="G102" s="5">
        <v>43830</v>
      </c>
      <c r="H102" s="6">
        <v>6114912000</v>
      </c>
      <c r="I102" s="6">
        <v>8627850000</v>
      </c>
      <c r="J102" s="6">
        <v>8954742000</v>
      </c>
      <c r="K102" s="6">
        <v>9240638000</v>
      </c>
      <c r="L102" s="6">
        <v>32938142000</v>
      </c>
      <c r="M102" s="6">
        <v>10601494914</v>
      </c>
      <c r="N102" s="6">
        <v>6892623470</v>
      </c>
      <c r="O102" s="6">
        <v>27459589153</v>
      </c>
      <c r="P102" s="6">
        <v>20566965683</v>
      </c>
    </row>
    <row r="103" spans="2:16" ht="90" x14ac:dyDescent="0.25">
      <c r="B103" s="3" t="s">
        <v>232</v>
      </c>
      <c r="C103" s="3" t="s">
        <v>233</v>
      </c>
      <c r="D103" s="3" t="s">
        <v>234</v>
      </c>
      <c r="E103" s="4">
        <v>16.7</v>
      </c>
      <c r="F103" s="5">
        <v>42399</v>
      </c>
      <c r="G103" s="5">
        <v>43830</v>
      </c>
      <c r="H103" s="6">
        <v>10500000000</v>
      </c>
      <c r="I103" s="6">
        <v>32000000000</v>
      </c>
      <c r="J103" s="6">
        <v>22000000000</v>
      </c>
      <c r="K103" s="6">
        <v>2000000000</v>
      </c>
      <c r="L103" s="6">
        <v>66500000000</v>
      </c>
      <c r="M103" s="6">
        <v>0</v>
      </c>
      <c r="N103" s="6">
        <v>0</v>
      </c>
      <c r="O103" s="6">
        <v>23431972838</v>
      </c>
      <c r="P103" s="6">
        <v>23431972838</v>
      </c>
    </row>
    <row r="104" spans="2:16" ht="108" x14ac:dyDescent="0.25">
      <c r="B104" s="3" t="s">
        <v>232</v>
      </c>
      <c r="C104" s="3" t="s">
        <v>235</v>
      </c>
      <c r="D104" s="3" t="s">
        <v>236</v>
      </c>
      <c r="E104" s="4">
        <v>65.5</v>
      </c>
      <c r="F104" s="5">
        <v>42399</v>
      </c>
      <c r="G104" s="5">
        <v>43830</v>
      </c>
      <c r="H104" s="6">
        <v>65368160000</v>
      </c>
      <c r="I104" s="6">
        <v>61495350000</v>
      </c>
      <c r="J104" s="6">
        <v>66449590000</v>
      </c>
      <c r="K104" s="6">
        <v>68012000000</v>
      </c>
      <c r="L104" s="6">
        <v>261325100000</v>
      </c>
      <c r="M104" s="6">
        <v>93382798114</v>
      </c>
      <c r="N104" s="6">
        <v>93382798114</v>
      </c>
      <c r="O104" s="6">
        <v>311997779923</v>
      </c>
      <c r="P104" s="6">
        <v>218614981809</v>
      </c>
    </row>
    <row r="105" spans="2:16" ht="72" x14ac:dyDescent="0.25">
      <c r="B105" s="3" t="s">
        <v>232</v>
      </c>
      <c r="C105" s="3" t="s">
        <v>237</v>
      </c>
      <c r="D105" s="3" t="s">
        <v>238</v>
      </c>
      <c r="E105" s="4">
        <v>2.5</v>
      </c>
      <c r="F105" s="5">
        <v>42399</v>
      </c>
      <c r="G105" s="5">
        <v>43830</v>
      </c>
      <c r="H105" s="6">
        <v>1000000000</v>
      </c>
      <c r="I105" s="6">
        <v>3000000000</v>
      </c>
      <c r="J105" s="6">
        <v>3000000000</v>
      </c>
      <c r="K105" s="6">
        <v>3000000000</v>
      </c>
      <c r="L105" s="6">
        <v>10000000000</v>
      </c>
      <c r="M105" s="6">
        <v>0</v>
      </c>
      <c r="N105" s="6">
        <v>0</v>
      </c>
      <c r="O105" s="6">
        <v>581032284</v>
      </c>
      <c r="P105" s="6">
        <v>581032284</v>
      </c>
    </row>
    <row r="106" spans="2:16" ht="90" x14ac:dyDescent="0.25">
      <c r="B106" s="3" t="s">
        <v>232</v>
      </c>
      <c r="C106" s="3" t="s">
        <v>239</v>
      </c>
      <c r="D106" s="3" t="s">
        <v>240</v>
      </c>
      <c r="E106" s="4">
        <v>6.5</v>
      </c>
      <c r="F106" s="5">
        <v>42399</v>
      </c>
      <c r="G106" s="5">
        <v>43830</v>
      </c>
      <c r="H106" s="6">
        <v>5500000000</v>
      </c>
      <c r="I106" s="6">
        <v>6925000000</v>
      </c>
      <c r="J106" s="6">
        <v>6800000000</v>
      </c>
      <c r="K106" s="6">
        <v>6800000000</v>
      </c>
      <c r="L106" s="6">
        <v>26025000000</v>
      </c>
      <c r="M106" s="6">
        <v>1107497396</v>
      </c>
      <c r="N106" s="6">
        <v>881724063</v>
      </c>
      <c r="O106" s="6">
        <v>17426054410</v>
      </c>
      <c r="P106" s="6">
        <v>16544330347</v>
      </c>
    </row>
    <row r="107" spans="2:16" ht="108" x14ac:dyDescent="0.25">
      <c r="B107" s="3" t="s">
        <v>232</v>
      </c>
      <c r="C107" s="3" t="s">
        <v>241</v>
      </c>
      <c r="D107" s="3" t="s">
        <v>242</v>
      </c>
      <c r="E107" s="4">
        <v>5.9</v>
      </c>
      <c r="F107" s="5">
        <v>42399</v>
      </c>
      <c r="G107" s="5">
        <v>43830</v>
      </c>
      <c r="H107" s="6">
        <v>4500000000</v>
      </c>
      <c r="I107" s="6">
        <v>6000000000</v>
      </c>
      <c r="J107" s="6">
        <v>7000000000</v>
      </c>
      <c r="K107" s="6">
        <v>6000000000</v>
      </c>
      <c r="L107" s="6">
        <v>23500000000</v>
      </c>
      <c r="M107" s="6">
        <v>2541260243</v>
      </c>
      <c r="N107" s="6">
        <v>2269571264</v>
      </c>
      <c r="O107" s="6">
        <v>10183717095</v>
      </c>
      <c r="P107" s="6">
        <v>7914145831</v>
      </c>
    </row>
    <row r="108" spans="2:16" ht="108" x14ac:dyDescent="0.25">
      <c r="B108" s="3" t="s">
        <v>232</v>
      </c>
      <c r="C108" s="3" t="s">
        <v>243</v>
      </c>
      <c r="D108" s="3" t="s">
        <v>244</v>
      </c>
      <c r="E108" s="4">
        <v>1.2</v>
      </c>
      <c r="F108" s="5">
        <v>42399</v>
      </c>
      <c r="G108" s="5">
        <v>43830</v>
      </c>
      <c r="H108" s="6">
        <v>1000000000</v>
      </c>
      <c r="I108" s="6">
        <v>1300000000</v>
      </c>
      <c r="J108" s="6">
        <v>1300000000</v>
      </c>
      <c r="K108" s="6">
        <v>1300000000</v>
      </c>
      <c r="L108" s="6">
        <v>4900000000</v>
      </c>
      <c r="M108" s="6">
        <v>1500000000</v>
      </c>
      <c r="N108" s="6">
        <v>1280412621</v>
      </c>
      <c r="O108" s="6">
        <v>3183062389</v>
      </c>
      <c r="P108" s="6">
        <v>1902649768</v>
      </c>
    </row>
    <row r="109" spans="2:16" ht="81" x14ac:dyDescent="0.25">
      <c r="B109" s="3" t="s">
        <v>232</v>
      </c>
      <c r="C109" s="3" t="s">
        <v>245</v>
      </c>
      <c r="D109" s="3" t="s">
        <v>246</v>
      </c>
      <c r="E109" s="4">
        <v>1.7</v>
      </c>
      <c r="F109" s="5">
        <v>42399</v>
      </c>
      <c r="G109" s="5">
        <v>43830</v>
      </c>
      <c r="H109" s="6">
        <v>1682000000</v>
      </c>
      <c r="I109" s="6">
        <v>1601000000</v>
      </c>
      <c r="J109" s="6">
        <v>1600000000</v>
      </c>
      <c r="K109" s="6">
        <v>1600000000</v>
      </c>
      <c r="L109" s="6">
        <v>6483000000</v>
      </c>
      <c r="M109" s="6">
        <v>6157159884</v>
      </c>
      <c r="N109" s="6">
        <v>6079273164</v>
      </c>
      <c r="O109" s="6">
        <v>11160047859</v>
      </c>
      <c r="P109" s="6">
        <v>5080774695</v>
      </c>
    </row>
    <row r="110" spans="2:16" ht="36" x14ac:dyDescent="0.25">
      <c r="B110" s="3" t="s">
        <v>247</v>
      </c>
      <c r="C110" s="3" t="s">
        <v>248</v>
      </c>
      <c r="D110" s="3" t="s">
        <v>249</v>
      </c>
      <c r="E110" s="4">
        <v>100</v>
      </c>
      <c r="F110" s="5">
        <v>42399</v>
      </c>
      <c r="G110" s="5">
        <v>43830</v>
      </c>
      <c r="H110" s="6">
        <v>16448000000</v>
      </c>
      <c r="I110" s="6">
        <v>18178000000</v>
      </c>
      <c r="J110" s="6">
        <v>18513000000</v>
      </c>
      <c r="K110" s="6">
        <v>18860000000</v>
      </c>
      <c r="L110" s="6">
        <v>71999000000</v>
      </c>
      <c r="M110" s="6">
        <v>34893067411</v>
      </c>
      <c r="N110" s="6">
        <v>30863760168</v>
      </c>
      <c r="O110" s="6">
        <v>101441621402</v>
      </c>
      <c r="P110" s="6">
        <v>70577861234</v>
      </c>
    </row>
    <row r="111" spans="2:16" ht="54" x14ac:dyDescent="0.25">
      <c r="B111" s="3" t="s">
        <v>250</v>
      </c>
      <c r="C111" s="3" t="s">
        <v>251</v>
      </c>
      <c r="D111" s="3" t="s">
        <v>252</v>
      </c>
      <c r="E111" s="4">
        <v>100</v>
      </c>
      <c r="F111" s="5">
        <v>42399</v>
      </c>
      <c r="G111" s="5">
        <v>43830</v>
      </c>
      <c r="H111" s="6">
        <v>536763000</v>
      </c>
      <c r="I111" s="6">
        <v>561000000</v>
      </c>
      <c r="J111" s="6">
        <v>586000000</v>
      </c>
      <c r="K111" s="6">
        <v>613000000</v>
      </c>
      <c r="L111" s="6">
        <v>2296763000</v>
      </c>
      <c r="M111" s="6">
        <v>2459165811</v>
      </c>
      <c r="N111" s="6">
        <v>1981987649</v>
      </c>
      <c r="O111" s="6">
        <v>5251906695</v>
      </c>
      <c r="P111" s="6">
        <v>3269919046</v>
      </c>
    </row>
    <row r="112" spans="2:16" ht="81" x14ac:dyDescent="0.25">
      <c r="B112" s="3" t="s">
        <v>253</v>
      </c>
      <c r="C112" s="3" t="s">
        <v>254</v>
      </c>
      <c r="D112" s="3" t="s">
        <v>255</v>
      </c>
      <c r="E112" s="4">
        <v>74.608000000000004</v>
      </c>
      <c r="F112" s="5">
        <v>42399</v>
      </c>
      <c r="G112" s="5">
        <v>43830</v>
      </c>
      <c r="H112" s="6">
        <v>1535000000</v>
      </c>
      <c r="I112" s="6">
        <v>9950000010.5</v>
      </c>
      <c r="J112" s="6">
        <v>9950000010.5</v>
      </c>
      <c r="K112" s="6">
        <v>9950000010.5</v>
      </c>
      <c r="L112" s="6">
        <v>31385000031.5</v>
      </c>
      <c r="M112" s="6">
        <v>1806845699</v>
      </c>
      <c r="N112" s="6">
        <v>1108345869</v>
      </c>
      <c r="O112" s="6">
        <v>3232930096</v>
      </c>
      <c r="P112" s="6">
        <v>2124584227</v>
      </c>
    </row>
    <row r="113" spans="2:16" ht="72" x14ac:dyDescent="0.25">
      <c r="B113" s="3" t="s">
        <v>253</v>
      </c>
      <c r="C113" s="3" t="s">
        <v>256</v>
      </c>
      <c r="D113" s="3" t="s">
        <v>257</v>
      </c>
      <c r="E113" s="4">
        <v>24.391999999999999</v>
      </c>
      <c r="F113" s="5">
        <v>42399</v>
      </c>
      <c r="G113" s="5">
        <v>43830</v>
      </c>
      <c r="H113" s="6">
        <v>0</v>
      </c>
      <c r="I113" s="6">
        <v>3375000000</v>
      </c>
      <c r="J113" s="6">
        <v>3375000000</v>
      </c>
      <c r="K113" s="6">
        <v>3375000000</v>
      </c>
      <c r="L113" s="6">
        <v>10125000000</v>
      </c>
      <c r="M113" s="6">
        <v>1812400534</v>
      </c>
      <c r="N113" s="6">
        <v>1812400534</v>
      </c>
      <c r="O113" s="6">
        <v>1812400534</v>
      </c>
      <c r="P113" s="6">
        <v>0</v>
      </c>
    </row>
    <row r="114" spans="2:16" ht="72" x14ac:dyDescent="0.25">
      <c r="B114" s="3" t="s">
        <v>253</v>
      </c>
      <c r="C114" s="3" t="s">
        <v>258</v>
      </c>
      <c r="D114" s="3" t="s">
        <v>259</v>
      </c>
      <c r="E114" s="4">
        <v>1</v>
      </c>
      <c r="F114" s="5">
        <v>42399</v>
      </c>
      <c r="G114" s="5">
        <v>43830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1211976400</v>
      </c>
      <c r="N114" s="6">
        <v>338122965</v>
      </c>
      <c r="O114" s="6">
        <v>338122965</v>
      </c>
      <c r="P114" s="10">
        <v>0</v>
      </c>
    </row>
    <row r="115" spans="2:16" ht="63" x14ac:dyDescent="0.25">
      <c r="B115" s="3" t="s">
        <v>260</v>
      </c>
      <c r="C115" s="3" t="s">
        <v>261</v>
      </c>
      <c r="D115" s="3" t="s">
        <v>262</v>
      </c>
      <c r="E115" s="4">
        <v>0.2</v>
      </c>
      <c r="F115" s="5">
        <v>42399</v>
      </c>
      <c r="G115" s="5">
        <v>43830</v>
      </c>
      <c r="H115" s="6">
        <v>0</v>
      </c>
      <c r="I115" s="6">
        <v>1800000000</v>
      </c>
      <c r="J115" s="6">
        <v>1800000000</v>
      </c>
      <c r="K115" s="6">
        <v>1800000000</v>
      </c>
      <c r="L115" s="6">
        <v>5400000000</v>
      </c>
      <c r="M115" s="6">
        <v>0</v>
      </c>
      <c r="N115" s="6">
        <v>0</v>
      </c>
      <c r="O115" s="6">
        <v>188910000</v>
      </c>
      <c r="P115" s="6">
        <v>188910000</v>
      </c>
    </row>
    <row r="116" spans="2:16" ht="81" x14ac:dyDescent="0.25">
      <c r="B116" s="3" t="s">
        <v>260</v>
      </c>
      <c r="C116" s="3" t="s">
        <v>263</v>
      </c>
      <c r="D116" s="3" t="s">
        <v>264</v>
      </c>
      <c r="E116" s="4">
        <v>22.3</v>
      </c>
      <c r="F116" s="5">
        <v>42399</v>
      </c>
      <c r="G116" s="5">
        <v>43830</v>
      </c>
      <c r="H116" s="6">
        <v>45259634000</v>
      </c>
      <c r="I116" s="6">
        <v>106178188666.66701</v>
      </c>
      <c r="J116" s="6">
        <v>385119010392.448</v>
      </c>
      <c r="K116" s="6">
        <v>61640788666.667</v>
      </c>
      <c r="L116" s="6">
        <v>598197621725.78198</v>
      </c>
      <c r="M116" s="6">
        <v>74403531270</v>
      </c>
      <c r="N116" s="6">
        <v>74403531270</v>
      </c>
      <c r="O116" s="6">
        <v>214114409927</v>
      </c>
      <c r="P116" s="6">
        <v>139710878657</v>
      </c>
    </row>
    <row r="117" spans="2:16" ht="81" x14ac:dyDescent="0.25">
      <c r="B117" s="3" t="s">
        <v>260</v>
      </c>
      <c r="C117" s="3" t="s">
        <v>265</v>
      </c>
      <c r="D117" s="3" t="s">
        <v>266</v>
      </c>
      <c r="E117" s="4">
        <v>3.2</v>
      </c>
      <c r="F117" s="5">
        <v>42399</v>
      </c>
      <c r="G117" s="5">
        <v>43830</v>
      </c>
      <c r="H117" s="6">
        <v>1496000000</v>
      </c>
      <c r="I117" s="6">
        <v>28314166666.667</v>
      </c>
      <c r="J117" s="6">
        <v>28314166666.667</v>
      </c>
      <c r="K117" s="6">
        <v>28314166666.667</v>
      </c>
      <c r="L117" s="6">
        <v>86438500000.001007</v>
      </c>
      <c r="M117" s="6">
        <v>1238647751</v>
      </c>
      <c r="N117" s="6">
        <v>1011069419</v>
      </c>
      <c r="O117" s="6">
        <v>8770430593</v>
      </c>
      <c r="P117" s="6">
        <v>7759361174</v>
      </c>
    </row>
    <row r="118" spans="2:16" ht="36" x14ac:dyDescent="0.25">
      <c r="B118" s="3" t="s">
        <v>260</v>
      </c>
      <c r="C118" s="3" t="s">
        <v>267</v>
      </c>
      <c r="D118" s="3" t="s">
        <v>268</v>
      </c>
      <c r="E118" s="4">
        <v>0.7</v>
      </c>
      <c r="F118" s="5">
        <v>42399</v>
      </c>
      <c r="G118" s="5">
        <v>43830</v>
      </c>
      <c r="H118" s="6">
        <v>0</v>
      </c>
      <c r="I118" s="6">
        <v>6306000000</v>
      </c>
      <c r="J118" s="6">
        <v>6306000000</v>
      </c>
      <c r="K118" s="6">
        <v>6306000000</v>
      </c>
      <c r="L118" s="6">
        <v>18918000000</v>
      </c>
      <c r="M118" s="6">
        <v>0</v>
      </c>
      <c r="N118" s="6">
        <v>0</v>
      </c>
      <c r="O118" s="6">
        <v>888705155</v>
      </c>
      <c r="P118" s="6">
        <v>888705155</v>
      </c>
    </row>
    <row r="119" spans="2:16" ht="90" x14ac:dyDescent="0.25">
      <c r="B119" s="3" t="s">
        <v>260</v>
      </c>
      <c r="C119" s="3" t="s">
        <v>269</v>
      </c>
      <c r="D119" s="3" t="s">
        <v>270</v>
      </c>
      <c r="E119" s="4">
        <v>24.4</v>
      </c>
      <c r="F119" s="5">
        <v>42399</v>
      </c>
      <c r="G119" s="5">
        <v>43830</v>
      </c>
      <c r="H119" s="6">
        <v>266314845380.401</v>
      </c>
      <c r="I119" s="6">
        <v>210468910340.534</v>
      </c>
      <c r="J119" s="6">
        <v>404350131135.92102</v>
      </c>
      <c r="K119" s="6">
        <v>224448359808.31201</v>
      </c>
      <c r="L119" s="6">
        <v>1105582246665.168</v>
      </c>
      <c r="M119" s="6">
        <v>656614964239</v>
      </c>
      <c r="N119" s="6">
        <v>610872994571</v>
      </c>
      <c r="O119" s="6">
        <v>1847755093399</v>
      </c>
      <c r="P119" s="6">
        <v>1236882098828</v>
      </c>
    </row>
    <row r="120" spans="2:16" ht="54" x14ac:dyDescent="0.25">
      <c r="B120" s="3" t="s">
        <v>260</v>
      </c>
      <c r="C120" s="3" t="s">
        <v>271</v>
      </c>
      <c r="D120" s="3" t="s">
        <v>272</v>
      </c>
      <c r="E120" s="4">
        <v>24.4</v>
      </c>
      <c r="F120" s="5">
        <v>42399</v>
      </c>
      <c r="G120" s="5">
        <v>43830</v>
      </c>
      <c r="H120" s="6">
        <v>32146550436.620998</v>
      </c>
      <c r="I120" s="6">
        <v>25405453578.596001</v>
      </c>
      <c r="J120" s="6">
        <v>26609598864.078999</v>
      </c>
      <c r="K120" s="6">
        <v>27092896412.472</v>
      </c>
      <c r="L120" s="6">
        <v>111254499291.76801</v>
      </c>
      <c r="M120" s="6">
        <v>43348512023</v>
      </c>
      <c r="N120" s="6">
        <v>43323881582</v>
      </c>
      <c r="O120" s="6">
        <v>184709522511</v>
      </c>
      <c r="P120" s="6">
        <v>141385640929</v>
      </c>
    </row>
    <row r="121" spans="2:16" ht="63" x14ac:dyDescent="0.25">
      <c r="B121" s="3" t="s">
        <v>260</v>
      </c>
      <c r="C121" s="3" t="s">
        <v>273</v>
      </c>
      <c r="D121" s="3" t="s">
        <v>274</v>
      </c>
      <c r="E121" s="4">
        <v>19.399999999999999</v>
      </c>
      <c r="F121" s="5">
        <v>42399</v>
      </c>
      <c r="G121" s="5">
        <v>43830</v>
      </c>
      <c r="H121" s="6">
        <v>280570837182.979</v>
      </c>
      <c r="I121" s="6">
        <v>221735436080.871</v>
      </c>
      <c r="J121" s="6">
        <v>0</v>
      </c>
      <c r="K121" s="6">
        <v>236463213779.216</v>
      </c>
      <c r="L121" s="6">
        <v>738769487043.06604</v>
      </c>
      <c r="M121" s="6">
        <v>0</v>
      </c>
      <c r="N121" s="6">
        <v>0</v>
      </c>
      <c r="O121" s="6">
        <v>952418577737</v>
      </c>
      <c r="P121" s="6">
        <v>952418577737</v>
      </c>
    </row>
    <row r="122" spans="2:16" ht="99" x14ac:dyDescent="0.25">
      <c r="B122" s="3" t="s">
        <v>260</v>
      </c>
      <c r="C122" s="3" t="s">
        <v>275</v>
      </c>
      <c r="D122" s="3" t="s">
        <v>276</v>
      </c>
      <c r="E122" s="4">
        <v>0.4</v>
      </c>
      <c r="F122" s="5">
        <v>42399</v>
      </c>
      <c r="G122" s="5">
        <v>43830</v>
      </c>
      <c r="H122" s="6">
        <v>501104000</v>
      </c>
      <c r="I122" s="6">
        <v>3820000000</v>
      </c>
      <c r="J122" s="6">
        <v>3850000000</v>
      </c>
      <c r="K122" s="6">
        <v>3900000000</v>
      </c>
      <c r="L122" s="6">
        <v>12071104000</v>
      </c>
      <c r="M122" s="6">
        <v>0</v>
      </c>
      <c r="N122" s="6">
        <v>0</v>
      </c>
      <c r="O122" s="6">
        <v>2318934415</v>
      </c>
      <c r="P122" s="6">
        <v>2318934415</v>
      </c>
    </row>
    <row r="123" spans="2:16" ht="45" x14ac:dyDescent="0.25">
      <c r="B123" s="3" t="s">
        <v>260</v>
      </c>
      <c r="C123" s="3" t="s">
        <v>277</v>
      </c>
      <c r="D123" s="3" t="s">
        <v>278</v>
      </c>
      <c r="E123" s="4">
        <v>5</v>
      </c>
      <c r="F123" s="5">
        <v>42399</v>
      </c>
      <c r="G123" s="5">
        <v>43830</v>
      </c>
      <c r="H123" s="6">
        <v>0</v>
      </c>
      <c r="I123" s="6">
        <v>6000000000</v>
      </c>
      <c r="J123" s="6">
        <v>6000000000</v>
      </c>
      <c r="K123" s="6">
        <v>121652000000</v>
      </c>
      <c r="L123" s="6">
        <v>133652000000</v>
      </c>
      <c r="M123" s="6">
        <v>41930000000</v>
      </c>
      <c r="N123" s="6">
        <v>33793443774</v>
      </c>
      <c r="O123" s="6">
        <v>33793443774</v>
      </c>
      <c r="P123" s="6">
        <v>0</v>
      </c>
    </row>
    <row r="124" spans="2:16" ht="81" x14ac:dyDescent="0.25">
      <c r="B124" s="3" t="s">
        <v>279</v>
      </c>
      <c r="C124" s="3" t="s">
        <v>280</v>
      </c>
      <c r="D124" s="3" t="s">
        <v>281</v>
      </c>
      <c r="E124" s="4">
        <v>2.8</v>
      </c>
      <c r="F124" s="5">
        <v>42399</v>
      </c>
      <c r="G124" s="5">
        <v>43830</v>
      </c>
      <c r="H124" s="6">
        <v>7000000000</v>
      </c>
      <c r="I124" s="6">
        <v>14000000000</v>
      </c>
      <c r="J124" s="6">
        <v>14000000000</v>
      </c>
      <c r="K124" s="6">
        <v>14000000000</v>
      </c>
      <c r="L124" s="6">
        <v>49000000000</v>
      </c>
      <c r="M124" s="6">
        <v>2350179390</v>
      </c>
      <c r="N124" s="6">
        <v>2250179390</v>
      </c>
      <c r="O124" s="6">
        <v>21519889871</v>
      </c>
      <c r="P124" s="6">
        <v>19269710481</v>
      </c>
    </row>
    <row r="125" spans="2:16" ht="99" x14ac:dyDescent="0.25">
      <c r="B125" s="3" t="s">
        <v>279</v>
      </c>
      <c r="C125" s="3" t="s">
        <v>282</v>
      </c>
      <c r="D125" s="3" t="s">
        <v>283</v>
      </c>
      <c r="E125" s="4">
        <v>70.7</v>
      </c>
      <c r="F125" s="5">
        <v>42399</v>
      </c>
      <c r="G125" s="5">
        <v>43830</v>
      </c>
      <c r="H125" s="6">
        <v>325302946000</v>
      </c>
      <c r="I125" s="6">
        <v>314723130000</v>
      </c>
      <c r="J125" s="6">
        <v>319828540000</v>
      </c>
      <c r="K125" s="6">
        <v>343046830000</v>
      </c>
      <c r="L125" s="6">
        <v>1302901446000</v>
      </c>
      <c r="M125" s="6">
        <v>440043324421</v>
      </c>
      <c r="N125" s="6">
        <v>440043324421</v>
      </c>
      <c r="O125" s="6">
        <v>1214285828330</v>
      </c>
      <c r="P125" s="6">
        <v>774242503909</v>
      </c>
    </row>
    <row r="126" spans="2:16" ht="81" x14ac:dyDescent="0.25">
      <c r="B126" s="3" t="s">
        <v>279</v>
      </c>
      <c r="C126" s="3" t="s">
        <v>284</v>
      </c>
      <c r="D126" s="3" t="s">
        <v>285</v>
      </c>
      <c r="E126" s="4">
        <v>13.7</v>
      </c>
      <c r="F126" s="5">
        <v>42399</v>
      </c>
      <c r="G126" s="5">
        <v>43830</v>
      </c>
      <c r="H126" s="6">
        <v>1000000000</v>
      </c>
      <c r="I126" s="6">
        <v>71332342997.518997</v>
      </c>
      <c r="J126" s="6">
        <v>103367657002.481</v>
      </c>
      <c r="K126" s="6">
        <v>60500000000</v>
      </c>
      <c r="L126" s="6">
        <v>236200000000</v>
      </c>
      <c r="M126" s="6">
        <v>60512087223</v>
      </c>
      <c r="N126" s="6">
        <v>52312634255</v>
      </c>
      <c r="O126" s="6">
        <v>98515744852</v>
      </c>
      <c r="P126" s="6">
        <v>46203110597</v>
      </c>
    </row>
    <row r="127" spans="2:16" ht="99" x14ac:dyDescent="0.25">
      <c r="B127" s="3" t="s">
        <v>279</v>
      </c>
      <c r="C127" s="3" t="s">
        <v>286</v>
      </c>
      <c r="D127" s="3" t="s">
        <v>287</v>
      </c>
      <c r="E127" s="4">
        <v>1.7</v>
      </c>
      <c r="F127" s="5">
        <v>42399</v>
      </c>
      <c r="G127" s="5">
        <v>43830</v>
      </c>
      <c r="H127" s="6">
        <v>0</v>
      </c>
      <c r="I127" s="6">
        <v>9885000000</v>
      </c>
      <c r="J127" s="6">
        <v>9885000000</v>
      </c>
      <c r="K127" s="6">
        <v>9885000000</v>
      </c>
      <c r="L127" s="6">
        <v>29655000000</v>
      </c>
      <c r="M127" s="6">
        <v>6350000000</v>
      </c>
      <c r="N127" s="6">
        <v>3350000000</v>
      </c>
      <c r="O127" s="6">
        <v>3708000000</v>
      </c>
      <c r="P127" s="6">
        <v>358000000</v>
      </c>
    </row>
    <row r="128" spans="2:16" ht="81" x14ac:dyDescent="0.25">
      <c r="B128" s="3" t="s">
        <v>279</v>
      </c>
      <c r="C128" s="3" t="s">
        <v>288</v>
      </c>
      <c r="D128" s="3" t="s">
        <v>289</v>
      </c>
      <c r="E128" s="4">
        <v>3.3</v>
      </c>
      <c r="F128" s="5">
        <v>42399</v>
      </c>
      <c r="G128" s="5">
        <v>43830</v>
      </c>
      <c r="H128" s="6">
        <v>0</v>
      </c>
      <c r="I128" s="6">
        <v>19123333333.333</v>
      </c>
      <c r="J128" s="6">
        <v>19123333333.333</v>
      </c>
      <c r="K128" s="6">
        <v>19123333333.333</v>
      </c>
      <c r="L128" s="6">
        <v>57369999999.999001</v>
      </c>
      <c r="M128" s="6">
        <v>680000000</v>
      </c>
      <c r="N128" s="6">
        <v>1382140148</v>
      </c>
      <c r="O128" s="6">
        <v>9393076856</v>
      </c>
      <c r="P128" s="6">
        <v>8010936708</v>
      </c>
    </row>
    <row r="129" spans="2:16" ht="45" x14ac:dyDescent="0.25">
      <c r="B129" s="3" t="s">
        <v>279</v>
      </c>
      <c r="C129" s="3" t="s">
        <v>290</v>
      </c>
      <c r="D129" s="3" t="s">
        <v>291</v>
      </c>
      <c r="E129" s="4">
        <v>2.8</v>
      </c>
      <c r="F129" s="5">
        <v>42399</v>
      </c>
      <c r="G129" s="5">
        <v>43830</v>
      </c>
      <c r="H129" s="6">
        <v>0</v>
      </c>
      <c r="I129" s="6">
        <v>15000000000</v>
      </c>
      <c r="J129" s="6">
        <v>15000000000</v>
      </c>
      <c r="K129" s="6">
        <v>15000000000</v>
      </c>
      <c r="L129" s="6">
        <v>45000000000</v>
      </c>
      <c r="M129" s="6">
        <v>390000000</v>
      </c>
      <c r="N129" s="6">
        <v>300000000</v>
      </c>
      <c r="O129" s="6">
        <v>300000000</v>
      </c>
      <c r="P129" s="6">
        <v>0</v>
      </c>
    </row>
    <row r="130" spans="2:16" ht="45" x14ac:dyDescent="0.25">
      <c r="B130" s="3" t="s">
        <v>279</v>
      </c>
      <c r="C130" s="3" t="s">
        <v>292</v>
      </c>
      <c r="D130" s="3" t="s">
        <v>293</v>
      </c>
      <c r="E130" s="4">
        <v>5</v>
      </c>
      <c r="F130" s="5">
        <v>42399</v>
      </c>
      <c r="G130" s="5">
        <v>43830</v>
      </c>
      <c r="H130" s="6">
        <v>0</v>
      </c>
      <c r="I130" s="6">
        <v>2500000000</v>
      </c>
      <c r="J130" s="6">
        <v>2500000000</v>
      </c>
      <c r="K130" s="6">
        <v>2500000000</v>
      </c>
      <c r="L130" s="6">
        <v>7500000000</v>
      </c>
      <c r="M130" s="6">
        <v>0</v>
      </c>
      <c r="N130" s="6">
        <v>0</v>
      </c>
      <c r="O130" s="6">
        <v>0</v>
      </c>
      <c r="P130" s="6">
        <v>0</v>
      </c>
    </row>
    <row r="131" spans="2:16" ht="81" x14ac:dyDescent="0.25">
      <c r="B131" s="3" t="s">
        <v>294</v>
      </c>
      <c r="C131" s="3" t="s">
        <v>295</v>
      </c>
      <c r="D131" s="3" t="s">
        <v>296</v>
      </c>
      <c r="E131" s="4">
        <v>100</v>
      </c>
      <c r="F131" s="5">
        <v>42399</v>
      </c>
      <c r="G131" s="5">
        <v>43830</v>
      </c>
      <c r="H131" s="6">
        <v>9692698000</v>
      </c>
      <c r="I131" s="6">
        <v>14500000000</v>
      </c>
      <c r="J131" s="6">
        <v>14500000000</v>
      </c>
      <c r="K131" s="6">
        <v>14500000000</v>
      </c>
      <c r="L131" s="6">
        <v>53192698000</v>
      </c>
      <c r="M131" s="6">
        <v>7735578593</v>
      </c>
      <c r="N131" s="6">
        <v>2964074164</v>
      </c>
      <c r="O131" s="6">
        <v>21284778042</v>
      </c>
      <c r="P131" s="6">
        <v>18320703878</v>
      </c>
    </row>
    <row r="132" spans="2:16" ht="108" x14ac:dyDescent="0.25">
      <c r="B132" s="3" t="s">
        <v>297</v>
      </c>
      <c r="C132" s="3" t="s">
        <v>298</v>
      </c>
      <c r="D132" s="3" t="s">
        <v>299</v>
      </c>
      <c r="E132" s="4">
        <v>95</v>
      </c>
      <c r="F132" s="5">
        <v>42399</v>
      </c>
      <c r="G132" s="5">
        <v>43830</v>
      </c>
      <c r="H132" s="6">
        <v>1498501000</v>
      </c>
      <c r="I132" s="6">
        <v>6700000000</v>
      </c>
      <c r="J132" s="6">
        <v>6700000000</v>
      </c>
      <c r="K132" s="6">
        <v>6700000000</v>
      </c>
      <c r="L132" s="6">
        <v>21598501000</v>
      </c>
      <c r="M132" s="6">
        <v>5200000000</v>
      </c>
      <c r="N132" s="6">
        <v>3996427731</v>
      </c>
      <c r="O132" s="6">
        <v>16013128438</v>
      </c>
      <c r="P132" s="6">
        <v>12016700707</v>
      </c>
    </row>
    <row r="133" spans="2:16" ht="63" x14ac:dyDescent="0.25">
      <c r="B133" s="3" t="s">
        <v>297</v>
      </c>
      <c r="C133" s="3" t="s">
        <v>300</v>
      </c>
      <c r="D133" s="3" t="s">
        <v>301</v>
      </c>
      <c r="E133" s="4">
        <v>5</v>
      </c>
      <c r="F133" s="5">
        <v>42399</v>
      </c>
      <c r="G133" s="5">
        <v>43830</v>
      </c>
      <c r="H133" s="6">
        <v>0</v>
      </c>
      <c r="I133" s="6">
        <v>300000000</v>
      </c>
      <c r="J133" s="6">
        <v>300000000</v>
      </c>
      <c r="K133" s="6">
        <v>300000000</v>
      </c>
      <c r="L133" s="6">
        <v>900000000</v>
      </c>
      <c r="M133" s="6">
        <v>0</v>
      </c>
      <c r="N133" s="6">
        <v>0</v>
      </c>
      <c r="O133" s="6">
        <v>0</v>
      </c>
      <c r="P133" s="6">
        <v>0</v>
      </c>
    </row>
    <row r="134" spans="2:16" ht="108" x14ac:dyDescent="0.25">
      <c r="B134" s="3" t="s">
        <v>302</v>
      </c>
      <c r="C134" s="3" t="s">
        <v>303</v>
      </c>
      <c r="D134" s="3" t="s">
        <v>304</v>
      </c>
      <c r="E134" s="4">
        <v>23.9</v>
      </c>
      <c r="F134" s="5">
        <v>42399</v>
      </c>
      <c r="G134" s="5">
        <v>43830</v>
      </c>
      <c r="H134" s="6">
        <v>4868459000</v>
      </c>
      <c r="I134" s="6">
        <v>17675376666.667</v>
      </c>
      <c r="J134" s="6">
        <v>17755756666.667</v>
      </c>
      <c r="K134" s="6">
        <v>17825066666.667</v>
      </c>
      <c r="L134" s="6">
        <v>58124659000.000999</v>
      </c>
      <c r="M134" s="6">
        <v>5717297930</v>
      </c>
      <c r="N134" s="6">
        <v>4340223310</v>
      </c>
      <c r="O134" s="6">
        <v>20870741371</v>
      </c>
      <c r="P134" s="6">
        <v>16530518061</v>
      </c>
    </row>
    <row r="135" spans="2:16" ht="63" x14ac:dyDescent="0.25">
      <c r="B135" s="3" t="s">
        <v>302</v>
      </c>
      <c r="C135" s="3" t="s">
        <v>305</v>
      </c>
      <c r="D135" s="3" t="s">
        <v>306</v>
      </c>
      <c r="E135" s="4">
        <v>14</v>
      </c>
      <c r="F135" s="5">
        <v>42399</v>
      </c>
      <c r="G135" s="5">
        <v>43830</v>
      </c>
      <c r="H135" s="6">
        <v>250000000</v>
      </c>
      <c r="I135" s="6">
        <v>9333333333.3330002</v>
      </c>
      <c r="J135" s="6">
        <v>9333333333.3330002</v>
      </c>
      <c r="K135" s="6">
        <v>9333333333.3330002</v>
      </c>
      <c r="L135" s="6">
        <v>28249999999.999001</v>
      </c>
      <c r="M135" s="6">
        <v>0</v>
      </c>
      <c r="N135" s="6">
        <v>0</v>
      </c>
      <c r="O135" s="6">
        <v>0</v>
      </c>
      <c r="P135" s="6">
        <v>0</v>
      </c>
    </row>
    <row r="136" spans="2:16" ht="63" x14ac:dyDescent="0.25">
      <c r="B136" s="3" t="s">
        <v>302</v>
      </c>
      <c r="C136" s="3" t="s">
        <v>307</v>
      </c>
      <c r="D136" s="3" t="s">
        <v>308</v>
      </c>
      <c r="E136" s="4">
        <v>0.7</v>
      </c>
      <c r="F136" s="5">
        <v>42399</v>
      </c>
      <c r="G136" s="5">
        <v>43830</v>
      </c>
      <c r="H136" s="6">
        <v>0</v>
      </c>
      <c r="I136" s="6">
        <v>300000000</v>
      </c>
      <c r="J136" s="6">
        <v>585000000</v>
      </c>
      <c r="K136" s="6">
        <v>585000000</v>
      </c>
      <c r="L136" s="6">
        <v>1470000000</v>
      </c>
      <c r="M136" s="6">
        <v>200000000</v>
      </c>
      <c r="N136" s="6">
        <v>119998802</v>
      </c>
      <c r="O136" s="6">
        <v>189842386</v>
      </c>
      <c r="P136" s="6">
        <v>69843584</v>
      </c>
    </row>
    <row r="137" spans="2:16" ht="54" x14ac:dyDescent="0.25">
      <c r="B137" s="3" t="s">
        <v>302</v>
      </c>
      <c r="C137" s="3" t="s">
        <v>309</v>
      </c>
      <c r="D137" s="3" t="s">
        <v>310</v>
      </c>
      <c r="E137" s="4">
        <v>3.4</v>
      </c>
      <c r="F137" s="5">
        <v>42399</v>
      </c>
      <c r="G137" s="5">
        <v>43830</v>
      </c>
      <c r="H137" s="6">
        <v>0</v>
      </c>
      <c r="I137" s="6">
        <v>6300000000</v>
      </c>
      <c r="J137" s="6">
        <v>2300000000</v>
      </c>
      <c r="K137" s="6">
        <v>7775000000</v>
      </c>
      <c r="L137" s="6">
        <v>16375000000</v>
      </c>
      <c r="M137" s="6">
        <v>900000000</v>
      </c>
      <c r="N137" s="6">
        <v>599996549</v>
      </c>
      <c r="O137" s="6">
        <v>699996549</v>
      </c>
      <c r="P137" s="6">
        <v>100000000</v>
      </c>
    </row>
    <row r="138" spans="2:16" ht="54" x14ac:dyDescent="0.25">
      <c r="B138" s="3" t="s">
        <v>302</v>
      </c>
      <c r="C138" s="3" t="s">
        <v>311</v>
      </c>
      <c r="D138" s="3" t="s">
        <v>312</v>
      </c>
      <c r="E138" s="4">
        <v>1E-3</v>
      </c>
      <c r="F138" s="5">
        <v>42399</v>
      </c>
      <c r="G138" s="5">
        <v>43830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337315863</v>
      </c>
      <c r="P138" s="6">
        <v>337315863</v>
      </c>
    </row>
    <row r="139" spans="2:16" ht="90" x14ac:dyDescent="0.25">
      <c r="B139" s="3" t="s">
        <v>302</v>
      </c>
      <c r="C139" s="3" t="s">
        <v>313</v>
      </c>
      <c r="D139" s="3" t="s">
        <v>314</v>
      </c>
      <c r="E139" s="4">
        <v>14.898999999999999</v>
      </c>
      <c r="F139" s="5">
        <v>42399</v>
      </c>
      <c r="G139" s="5">
        <v>43830</v>
      </c>
      <c r="H139" s="6">
        <v>0</v>
      </c>
      <c r="I139" s="6">
        <v>10000000000</v>
      </c>
      <c r="J139" s="6">
        <v>10000000000</v>
      </c>
      <c r="K139" s="6">
        <v>10000000000</v>
      </c>
      <c r="L139" s="6">
        <v>30000000000</v>
      </c>
      <c r="M139" s="6">
        <v>3198302827</v>
      </c>
      <c r="N139" s="6">
        <v>3198302827</v>
      </c>
      <c r="O139" s="6">
        <v>6032777144</v>
      </c>
      <c r="P139" s="6">
        <v>2834474317</v>
      </c>
    </row>
    <row r="140" spans="2:16" ht="90" x14ac:dyDescent="0.25">
      <c r="B140" s="3" t="s">
        <v>302</v>
      </c>
      <c r="C140" s="3" t="s">
        <v>315</v>
      </c>
      <c r="D140" s="3" t="s">
        <v>316</v>
      </c>
      <c r="E140" s="4">
        <v>3.7</v>
      </c>
      <c r="F140" s="5">
        <v>42399</v>
      </c>
      <c r="G140" s="5">
        <v>43830</v>
      </c>
      <c r="H140" s="6">
        <v>0</v>
      </c>
      <c r="I140" s="6">
        <v>2500000000</v>
      </c>
      <c r="J140" s="6">
        <v>2500000000</v>
      </c>
      <c r="K140" s="6">
        <v>2500000000</v>
      </c>
      <c r="L140" s="6">
        <v>7500000000</v>
      </c>
      <c r="M140" s="6">
        <v>0</v>
      </c>
      <c r="N140" s="6">
        <v>0</v>
      </c>
      <c r="O140" s="6">
        <v>0</v>
      </c>
      <c r="P140" s="6">
        <v>0</v>
      </c>
    </row>
    <row r="141" spans="2:16" ht="81" x14ac:dyDescent="0.25">
      <c r="B141" s="3" t="s">
        <v>302</v>
      </c>
      <c r="C141" s="3" t="s">
        <v>317</v>
      </c>
      <c r="D141" s="3" t="s">
        <v>318</v>
      </c>
      <c r="E141" s="4">
        <v>10.3</v>
      </c>
      <c r="F141" s="5">
        <v>42399</v>
      </c>
      <c r="G141" s="5">
        <v>43830</v>
      </c>
      <c r="H141" s="6">
        <v>4409000000</v>
      </c>
      <c r="I141" s="6">
        <v>5150000000</v>
      </c>
      <c r="J141" s="6">
        <v>5400000000</v>
      </c>
      <c r="K141" s="6">
        <v>5700000000</v>
      </c>
      <c r="L141" s="6">
        <v>20659000000</v>
      </c>
      <c r="M141" s="6">
        <v>1875630480</v>
      </c>
      <c r="N141" s="6">
        <v>1872838423</v>
      </c>
      <c r="O141" s="6">
        <v>9259936382</v>
      </c>
      <c r="P141" s="6">
        <v>7387097959</v>
      </c>
    </row>
    <row r="142" spans="2:16" ht="54" x14ac:dyDescent="0.25">
      <c r="B142" s="3" t="s">
        <v>302</v>
      </c>
      <c r="C142" s="3" t="s">
        <v>319</v>
      </c>
      <c r="D142" s="3" t="s">
        <v>320</v>
      </c>
      <c r="E142" s="4">
        <v>11.2</v>
      </c>
      <c r="F142" s="5">
        <v>42399</v>
      </c>
      <c r="G142" s="5">
        <v>43830</v>
      </c>
      <c r="H142" s="6">
        <v>4182570000</v>
      </c>
      <c r="I142" s="6">
        <v>5975000000</v>
      </c>
      <c r="J142" s="6">
        <v>5975100000</v>
      </c>
      <c r="K142" s="6">
        <v>5975100000</v>
      </c>
      <c r="L142" s="6">
        <v>22107770000</v>
      </c>
      <c r="M142" s="6">
        <v>0</v>
      </c>
      <c r="N142" s="6">
        <v>0</v>
      </c>
      <c r="O142" s="6">
        <v>0</v>
      </c>
      <c r="P142" s="6">
        <v>0</v>
      </c>
    </row>
    <row r="143" spans="2:16" ht="72" x14ac:dyDescent="0.25">
      <c r="B143" s="3" t="s">
        <v>302</v>
      </c>
      <c r="C143" s="3" t="s">
        <v>321</v>
      </c>
      <c r="D143" s="3" t="s">
        <v>322</v>
      </c>
      <c r="E143" s="4">
        <v>12.9</v>
      </c>
      <c r="F143" s="5">
        <v>42399</v>
      </c>
      <c r="G143" s="5">
        <v>43830</v>
      </c>
      <c r="H143" s="6">
        <v>0</v>
      </c>
      <c r="I143" s="6">
        <v>8666666666.6669998</v>
      </c>
      <c r="J143" s="6">
        <v>8666666666.6669998</v>
      </c>
      <c r="K143" s="6">
        <v>8666666666.6669998</v>
      </c>
      <c r="L143" s="6">
        <v>26000000000.000999</v>
      </c>
      <c r="M143" s="6">
        <v>0</v>
      </c>
      <c r="N143" s="6">
        <v>0</v>
      </c>
      <c r="O143" s="6">
        <v>0</v>
      </c>
      <c r="P143" s="6">
        <v>0</v>
      </c>
    </row>
    <row r="144" spans="2:16" ht="36" x14ac:dyDescent="0.25">
      <c r="B144" s="3" t="s">
        <v>302</v>
      </c>
      <c r="C144" s="3" t="s">
        <v>323</v>
      </c>
      <c r="D144" s="3" t="s">
        <v>324</v>
      </c>
      <c r="E144" s="4">
        <v>5</v>
      </c>
      <c r="F144" s="5">
        <v>42399</v>
      </c>
      <c r="G144" s="5">
        <v>43830</v>
      </c>
      <c r="H144" s="6">
        <v>0</v>
      </c>
      <c r="I144" s="6">
        <v>17093400000</v>
      </c>
      <c r="J144" s="6">
        <v>16765970000</v>
      </c>
      <c r="K144" s="6">
        <v>17094140000</v>
      </c>
      <c r="L144" s="6">
        <v>50953510000</v>
      </c>
      <c r="M144" s="6">
        <v>185274960</v>
      </c>
      <c r="N144" s="6">
        <v>0</v>
      </c>
      <c r="O144" s="6">
        <v>0</v>
      </c>
      <c r="P144" s="6">
        <v>0</v>
      </c>
    </row>
    <row r="145" spans="2:16" ht="54" x14ac:dyDescent="0.25">
      <c r="B145" s="3" t="s">
        <v>325</v>
      </c>
      <c r="C145" s="3" t="s">
        <v>326</v>
      </c>
      <c r="D145" s="3" t="s">
        <v>327</v>
      </c>
      <c r="E145" s="4">
        <v>95</v>
      </c>
      <c r="F145" s="5">
        <v>42399</v>
      </c>
      <c r="G145" s="5">
        <v>43830</v>
      </c>
      <c r="H145" s="6">
        <v>0</v>
      </c>
      <c r="I145" s="6">
        <v>950000000</v>
      </c>
      <c r="J145" s="6">
        <v>1200000000</v>
      </c>
      <c r="K145" s="6">
        <v>950000000</v>
      </c>
      <c r="L145" s="6">
        <v>3100000000</v>
      </c>
      <c r="M145" s="6">
        <v>0</v>
      </c>
      <c r="N145" s="6">
        <v>0</v>
      </c>
      <c r="O145" s="6">
        <v>0</v>
      </c>
      <c r="P145" s="6">
        <v>0</v>
      </c>
    </row>
    <row r="146" spans="2:16" ht="27" x14ac:dyDescent="0.25">
      <c r="B146" s="3" t="s">
        <v>325</v>
      </c>
      <c r="C146" s="3" t="s">
        <v>328</v>
      </c>
      <c r="D146" s="3" t="s">
        <v>329</v>
      </c>
      <c r="E146" s="4">
        <v>5</v>
      </c>
      <c r="F146" s="5">
        <v>42399</v>
      </c>
      <c r="G146" s="5">
        <v>43830</v>
      </c>
      <c r="H146" s="6">
        <v>0</v>
      </c>
      <c r="I146" s="6">
        <v>2035000000</v>
      </c>
      <c r="J146" s="6">
        <v>1785000000</v>
      </c>
      <c r="K146" s="6">
        <v>2035000000</v>
      </c>
      <c r="L146" s="6">
        <v>5855000000</v>
      </c>
      <c r="M146" s="6">
        <v>0</v>
      </c>
      <c r="N146" s="6">
        <v>0</v>
      </c>
      <c r="O146" s="6">
        <v>0</v>
      </c>
      <c r="P146" s="6">
        <v>0</v>
      </c>
    </row>
    <row r="147" spans="2:16" ht="90" x14ac:dyDescent="0.25">
      <c r="B147" s="3" t="s">
        <v>330</v>
      </c>
      <c r="C147" s="3" t="s">
        <v>331</v>
      </c>
      <c r="D147" s="3" t="s">
        <v>332</v>
      </c>
      <c r="E147" s="4">
        <v>16</v>
      </c>
      <c r="F147" s="5">
        <v>42399</v>
      </c>
      <c r="G147" s="5">
        <v>43830</v>
      </c>
      <c r="H147" s="6">
        <v>46795280000</v>
      </c>
      <c r="I147" s="6">
        <v>16000000000</v>
      </c>
      <c r="J147" s="6">
        <v>16425000000</v>
      </c>
      <c r="K147" s="6">
        <v>16000000000</v>
      </c>
      <c r="L147" s="6">
        <v>95220280000</v>
      </c>
      <c r="M147" s="6">
        <v>5007684859</v>
      </c>
      <c r="N147" s="6">
        <v>5007684859</v>
      </c>
      <c r="O147" s="6">
        <v>12757567991</v>
      </c>
      <c r="P147" s="6">
        <v>7749883132</v>
      </c>
    </row>
    <row r="148" spans="2:16" ht="72" x14ac:dyDescent="0.25">
      <c r="B148" s="3" t="s">
        <v>330</v>
      </c>
      <c r="C148" s="3" t="s">
        <v>333</v>
      </c>
      <c r="D148" s="3" t="s">
        <v>334</v>
      </c>
      <c r="E148" s="4">
        <v>9.8000000000000007</v>
      </c>
      <c r="F148" s="5">
        <v>42399</v>
      </c>
      <c r="G148" s="5">
        <v>43830</v>
      </c>
      <c r="H148" s="6">
        <v>6600196249.8009996</v>
      </c>
      <c r="I148" s="6">
        <v>7770509254.5279999</v>
      </c>
      <c r="J148" s="6">
        <v>6476400965.9219999</v>
      </c>
      <c r="K148" s="6">
        <v>9695465060.3829994</v>
      </c>
      <c r="L148" s="6">
        <v>30542571530.633999</v>
      </c>
      <c r="M148" s="6">
        <v>14700538488</v>
      </c>
      <c r="N148" s="6">
        <v>14700538488</v>
      </c>
      <c r="O148" s="6">
        <v>39306343334</v>
      </c>
      <c r="P148" s="6">
        <v>24605804846</v>
      </c>
    </row>
    <row r="149" spans="2:16" ht="63" x14ac:dyDescent="0.25">
      <c r="B149" s="3" t="s">
        <v>330</v>
      </c>
      <c r="C149" s="3" t="s">
        <v>335</v>
      </c>
      <c r="D149" s="3" t="s">
        <v>336</v>
      </c>
      <c r="E149" s="4">
        <v>9.8000000000000007</v>
      </c>
      <c r="F149" s="5">
        <v>42399</v>
      </c>
      <c r="G149" s="5">
        <v>43830</v>
      </c>
      <c r="H149" s="6">
        <v>14627040562.813</v>
      </c>
      <c r="I149" s="6">
        <v>17220632502.119999</v>
      </c>
      <c r="J149" s="6">
        <v>22323848704.928001</v>
      </c>
      <c r="K149" s="6">
        <v>21486627873.804001</v>
      </c>
      <c r="L149" s="6">
        <v>75658149643.664993</v>
      </c>
      <c r="M149" s="6">
        <v>42752349304</v>
      </c>
      <c r="N149" s="6">
        <v>41816072854</v>
      </c>
      <c r="O149" s="6">
        <v>118605819264</v>
      </c>
      <c r="P149" s="6">
        <v>76789746410</v>
      </c>
    </row>
    <row r="150" spans="2:16" ht="90" x14ac:dyDescent="0.25">
      <c r="B150" s="3" t="s">
        <v>330</v>
      </c>
      <c r="C150" s="3" t="s">
        <v>337</v>
      </c>
      <c r="D150" s="3" t="s">
        <v>338</v>
      </c>
      <c r="E150" s="4">
        <v>9.8000000000000007</v>
      </c>
      <c r="F150" s="5">
        <v>42399</v>
      </c>
      <c r="G150" s="5">
        <v>43830</v>
      </c>
      <c r="H150" s="6">
        <v>13571168187.385</v>
      </c>
      <c r="I150" s="6">
        <v>15977538243.351999</v>
      </c>
      <c r="J150" s="6">
        <v>20679430329.151001</v>
      </c>
      <c r="K150" s="6">
        <v>19935587065.813</v>
      </c>
      <c r="L150" s="6">
        <v>70163723825.701004</v>
      </c>
      <c r="M150" s="6">
        <v>39291609987</v>
      </c>
      <c r="N150" s="6">
        <v>39291609987</v>
      </c>
      <c r="O150" s="6">
        <v>145363289743</v>
      </c>
      <c r="P150" s="6">
        <v>106071679756</v>
      </c>
    </row>
    <row r="151" spans="2:16" ht="63" x14ac:dyDescent="0.25">
      <c r="B151" s="3" t="s">
        <v>330</v>
      </c>
      <c r="C151" s="3" t="s">
        <v>339</v>
      </c>
      <c r="D151" s="3" t="s">
        <v>340</v>
      </c>
      <c r="E151" s="4">
        <v>2</v>
      </c>
      <c r="F151" s="5">
        <v>42399</v>
      </c>
      <c r="G151" s="5">
        <v>43830</v>
      </c>
      <c r="H151" s="6">
        <v>0</v>
      </c>
      <c r="I151" s="6">
        <v>5491087417.5410004</v>
      </c>
      <c r="J151" s="6">
        <v>0</v>
      </c>
      <c r="K151" s="6">
        <v>5491087417.5410004</v>
      </c>
      <c r="L151" s="6">
        <v>10982174835.082001</v>
      </c>
      <c r="M151" s="6">
        <v>1098815563</v>
      </c>
      <c r="N151" s="6">
        <v>0</v>
      </c>
      <c r="O151" s="6">
        <v>3299735243</v>
      </c>
      <c r="P151" s="6">
        <v>3299735243</v>
      </c>
    </row>
    <row r="152" spans="2:16" ht="45" x14ac:dyDescent="0.25">
      <c r="B152" s="3" t="s">
        <v>330</v>
      </c>
      <c r="C152" s="3" t="s">
        <v>341</v>
      </c>
      <c r="D152" s="3" t="s">
        <v>342</v>
      </c>
      <c r="E152" s="4">
        <v>2</v>
      </c>
      <c r="F152" s="5">
        <v>42399</v>
      </c>
      <c r="G152" s="5">
        <v>43830</v>
      </c>
      <c r="H152" s="6">
        <v>0</v>
      </c>
      <c r="I152" s="6">
        <v>2842245915.7919998</v>
      </c>
      <c r="J152" s="6">
        <v>8333333333.3330002</v>
      </c>
      <c r="K152" s="6">
        <v>2842245915.7919998</v>
      </c>
      <c r="L152" s="6">
        <v>14017825164.917</v>
      </c>
      <c r="M152" s="6">
        <v>885938352</v>
      </c>
      <c r="N152" s="6">
        <v>435491077</v>
      </c>
      <c r="O152" s="6">
        <v>2082021043</v>
      </c>
      <c r="P152" s="6">
        <v>1646529966</v>
      </c>
    </row>
    <row r="153" spans="2:16" ht="72" x14ac:dyDescent="0.25">
      <c r="B153" s="3" t="s">
        <v>330</v>
      </c>
      <c r="C153" s="3" t="s">
        <v>343</v>
      </c>
      <c r="D153" s="3" t="s">
        <v>344</v>
      </c>
      <c r="E153" s="4">
        <v>0.4</v>
      </c>
      <c r="F153" s="5">
        <v>42399</v>
      </c>
      <c r="G153" s="5">
        <v>43830</v>
      </c>
      <c r="H153" s="6">
        <v>0</v>
      </c>
      <c r="I153" s="6">
        <v>730000000</v>
      </c>
      <c r="J153" s="6">
        <v>730000000</v>
      </c>
      <c r="K153" s="6">
        <v>730000000</v>
      </c>
      <c r="L153" s="6">
        <v>2190000000</v>
      </c>
      <c r="M153" s="6">
        <v>0</v>
      </c>
      <c r="N153" s="6">
        <v>0</v>
      </c>
      <c r="O153" s="6">
        <v>19436748078</v>
      </c>
      <c r="P153" s="6">
        <v>19436748078</v>
      </c>
    </row>
    <row r="154" spans="2:16" ht="81" x14ac:dyDescent="0.25">
      <c r="B154" s="3" t="s">
        <v>330</v>
      </c>
      <c r="C154" s="3" t="s">
        <v>345</v>
      </c>
      <c r="D154" s="3" t="s">
        <v>346</v>
      </c>
      <c r="E154" s="4">
        <v>17.399999999999999</v>
      </c>
      <c r="F154" s="5">
        <v>42399</v>
      </c>
      <c r="G154" s="5">
        <v>43830</v>
      </c>
      <c r="H154" s="6">
        <v>20000280000</v>
      </c>
      <c r="I154" s="6">
        <v>42346666666</v>
      </c>
      <c r="J154" s="6">
        <v>36246666666</v>
      </c>
      <c r="K154" s="6">
        <v>36246666666</v>
      </c>
      <c r="L154" s="6">
        <v>134840279998</v>
      </c>
      <c r="M154" s="6">
        <v>11406040434</v>
      </c>
      <c r="N154" s="6">
        <v>11406040434</v>
      </c>
      <c r="O154" s="6">
        <v>40435624987</v>
      </c>
      <c r="P154" s="6">
        <v>29029584553</v>
      </c>
    </row>
    <row r="155" spans="2:16" ht="63" x14ac:dyDescent="0.25">
      <c r="B155" s="3" t="s">
        <v>330</v>
      </c>
      <c r="C155" s="3" t="s">
        <v>347</v>
      </c>
      <c r="D155" s="3" t="s">
        <v>348</v>
      </c>
      <c r="E155" s="4">
        <v>12.9</v>
      </c>
      <c r="F155" s="5">
        <v>42399</v>
      </c>
      <c r="G155" s="5">
        <v>43830</v>
      </c>
      <c r="H155" s="6">
        <v>19262442215.327999</v>
      </c>
      <c r="I155" s="6">
        <v>30619761518.785999</v>
      </c>
      <c r="J155" s="6">
        <v>12534437210.014</v>
      </c>
      <c r="K155" s="6">
        <v>19262283210.631001</v>
      </c>
      <c r="L155" s="6">
        <v>81678924154.759003</v>
      </c>
      <c r="M155" s="6">
        <v>36300676689</v>
      </c>
      <c r="N155" s="6">
        <v>19689998405</v>
      </c>
      <c r="O155" s="6">
        <v>80393198537</v>
      </c>
      <c r="P155" s="6">
        <v>60703200132</v>
      </c>
    </row>
    <row r="156" spans="2:16" ht="99" x14ac:dyDescent="0.25">
      <c r="B156" s="3" t="s">
        <v>330</v>
      </c>
      <c r="C156" s="3" t="s">
        <v>349</v>
      </c>
      <c r="D156" s="3" t="s">
        <v>350</v>
      </c>
      <c r="E156" s="4">
        <v>12.9</v>
      </c>
      <c r="F156" s="5">
        <v>42399</v>
      </c>
      <c r="G156" s="5">
        <v>43830</v>
      </c>
      <c r="H156" s="6">
        <v>14657837784.673</v>
      </c>
      <c r="I156" s="6">
        <v>23300238481.214001</v>
      </c>
      <c r="J156" s="6">
        <v>21385562789.987</v>
      </c>
      <c r="K156" s="6">
        <v>14657716789.368999</v>
      </c>
      <c r="L156" s="6">
        <v>74001355845.242996</v>
      </c>
      <c r="M156" s="6">
        <v>999292822</v>
      </c>
      <c r="N156" s="6">
        <v>882188175</v>
      </c>
      <c r="O156" s="6">
        <v>19921854770</v>
      </c>
      <c r="P156" s="6">
        <v>19039666595</v>
      </c>
    </row>
    <row r="157" spans="2:16" ht="63" x14ac:dyDescent="0.25">
      <c r="B157" s="3" t="s">
        <v>330</v>
      </c>
      <c r="C157" s="3" t="s">
        <v>351</v>
      </c>
      <c r="D157" s="3" t="s">
        <v>352</v>
      </c>
      <c r="E157" s="4">
        <v>2</v>
      </c>
      <c r="F157" s="5">
        <v>42399</v>
      </c>
      <c r="G157" s="5">
        <v>43830</v>
      </c>
      <c r="H157" s="6">
        <v>0</v>
      </c>
      <c r="I157" s="6">
        <v>4000000000</v>
      </c>
      <c r="J157" s="6">
        <v>4000000000</v>
      </c>
      <c r="K157" s="6">
        <v>4000000000</v>
      </c>
      <c r="L157" s="6">
        <v>12000000000</v>
      </c>
      <c r="M157" s="6">
        <v>0</v>
      </c>
      <c r="N157" s="6">
        <v>0</v>
      </c>
      <c r="O157" s="6">
        <v>100000000</v>
      </c>
      <c r="P157" s="6">
        <v>100000000</v>
      </c>
    </row>
    <row r="158" spans="2:16" ht="27" x14ac:dyDescent="0.25">
      <c r="B158" s="3" t="s">
        <v>330</v>
      </c>
      <c r="C158" s="3" t="s">
        <v>353</v>
      </c>
      <c r="D158" s="3" t="s">
        <v>354</v>
      </c>
      <c r="E158" s="4">
        <v>5</v>
      </c>
      <c r="F158" s="5">
        <v>42399</v>
      </c>
      <c r="G158" s="5">
        <v>43830</v>
      </c>
      <c r="H158" s="6">
        <v>0</v>
      </c>
      <c r="I158" s="6">
        <v>3925000000</v>
      </c>
      <c r="J158" s="6">
        <v>3500000000</v>
      </c>
      <c r="K158" s="6">
        <v>3925000000</v>
      </c>
      <c r="L158" s="6">
        <v>11350000000</v>
      </c>
      <c r="M158" s="6">
        <v>61789647312</v>
      </c>
      <c r="N158" s="6">
        <v>51661950433</v>
      </c>
      <c r="O158" s="6">
        <v>51661950433</v>
      </c>
      <c r="P158" s="6">
        <v>0</v>
      </c>
    </row>
    <row r="159" spans="2:16" ht="90" x14ac:dyDescent="0.25">
      <c r="B159" s="3" t="s">
        <v>355</v>
      </c>
      <c r="C159" s="3" t="s">
        <v>356</v>
      </c>
      <c r="D159" s="3" t="s">
        <v>357</v>
      </c>
      <c r="E159" s="4">
        <v>83.4</v>
      </c>
      <c r="F159" s="5">
        <v>42399</v>
      </c>
      <c r="G159" s="5">
        <v>43830</v>
      </c>
      <c r="H159" s="6">
        <v>15377507024.5</v>
      </c>
      <c r="I159" s="6">
        <v>58197646719.583</v>
      </c>
      <c r="J159" s="6">
        <v>58197646719.583</v>
      </c>
      <c r="K159" s="6">
        <v>58197646719.583</v>
      </c>
      <c r="L159" s="6">
        <v>189970447183.24899</v>
      </c>
      <c r="M159" s="6">
        <v>6521652503</v>
      </c>
      <c r="N159" s="6">
        <v>5219816668</v>
      </c>
      <c r="O159" s="6">
        <v>36000114441</v>
      </c>
      <c r="P159" s="6">
        <v>30780297773</v>
      </c>
    </row>
    <row r="160" spans="2:16" ht="117" x14ac:dyDescent="0.25">
      <c r="B160" s="3" t="s">
        <v>355</v>
      </c>
      <c r="C160" s="3" t="s">
        <v>358</v>
      </c>
      <c r="D160" s="3" t="s">
        <v>359</v>
      </c>
      <c r="E160" s="4">
        <v>6.9</v>
      </c>
      <c r="F160" s="5">
        <v>42399</v>
      </c>
      <c r="G160" s="5">
        <v>43830</v>
      </c>
      <c r="H160" s="6">
        <v>231500000</v>
      </c>
      <c r="I160" s="6">
        <v>5168500000</v>
      </c>
      <c r="J160" s="6">
        <v>5168500000</v>
      </c>
      <c r="K160" s="6">
        <v>5168500000</v>
      </c>
      <c r="L160" s="6">
        <v>15737000000</v>
      </c>
      <c r="M160" s="6">
        <v>629179520</v>
      </c>
      <c r="N160" s="6">
        <v>0</v>
      </c>
      <c r="O160" s="6">
        <v>18204225793</v>
      </c>
      <c r="P160" s="6">
        <v>18204225793</v>
      </c>
    </row>
    <row r="161" spans="2:16" ht="99" x14ac:dyDescent="0.25">
      <c r="B161" s="3" t="s">
        <v>355</v>
      </c>
      <c r="C161" s="3" t="s">
        <v>360</v>
      </c>
      <c r="D161" s="3" t="s">
        <v>361</v>
      </c>
      <c r="E161" s="4">
        <v>6.1</v>
      </c>
      <c r="F161" s="5">
        <v>42399</v>
      </c>
      <c r="G161" s="5">
        <v>43830</v>
      </c>
      <c r="H161" s="6">
        <v>0</v>
      </c>
      <c r="I161" s="6">
        <v>7000000000</v>
      </c>
      <c r="J161" s="6">
        <v>7000000000</v>
      </c>
      <c r="K161" s="6">
        <v>0</v>
      </c>
      <c r="L161" s="6">
        <v>14000000000</v>
      </c>
      <c r="M161" s="6">
        <v>0</v>
      </c>
      <c r="N161" s="6">
        <v>0</v>
      </c>
      <c r="O161" s="6">
        <v>0</v>
      </c>
      <c r="P161" s="6">
        <v>0</v>
      </c>
    </row>
    <row r="162" spans="2:16" ht="117" x14ac:dyDescent="0.25">
      <c r="B162" s="3" t="s">
        <v>355</v>
      </c>
      <c r="C162" s="3" t="s">
        <v>362</v>
      </c>
      <c r="D162" s="3" t="s">
        <v>363</v>
      </c>
      <c r="E162" s="4">
        <v>3.6</v>
      </c>
      <c r="F162" s="5">
        <v>42399</v>
      </c>
      <c r="G162" s="5">
        <v>43830</v>
      </c>
      <c r="H162" s="6">
        <v>871000000</v>
      </c>
      <c r="I162" s="6">
        <v>2332000000</v>
      </c>
      <c r="J162" s="6">
        <v>2397000000</v>
      </c>
      <c r="K162" s="6">
        <v>2470000000</v>
      </c>
      <c r="L162" s="6">
        <v>8070000000</v>
      </c>
      <c r="M162" s="6">
        <v>0</v>
      </c>
      <c r="N162" s="6">
        <v>0</v>
      </c>
      <c r="O162" s="6">
        <v>0</v>
      </c>
      <c r="P162" s="6">
        <v>0</v>
      </c>
    </row>
    <row r="163" spans="2:16" ht="90" x14ac:dyDescent="0.25">
      <c r="B163" s="3" t="s">
        <v>364</v>
      </c>
      <c r="C163" s="3" t="s">
        <v>365</v>
      </c>
      <c r="D163" s="3" t="s">
        <v>366</v>
      </c>
      <c r="E163" s="4">
        <v>100</v>
      </c>
      <c r="F163" s="5">
        <v>42399</v>
      </c>
      <c r="G163" s="5">
        <v>43830</v>
      </c>
      <c r="H163" s="6">
        <v>5892000000</v>
      </c>
      <c r="I163" s="6">
        <v>9598000000</v>
      </c>
      <c r="J163" s="6">
        <v>6903000000</v>
      </c>
      <c r="K163" s="6">
        <v>5735000000</v>
      </c>
      <c r="L163" s="6">
        <v>28128000000</v>
      </c>
      <c r="M163" s="6">
        <v>159031945415</v>
      </c>
      <c r="N163" s="6">
        <v>159031945415</v>
      </c>
      <c r="O163" s="6">
        <v>171608525186</v>
      </c>
      <c r="P163" s="6">
        <v>12576579771</v>
      </c>
    </row>
    <row r="164" spans="2:16" ht="72" x14ac:dyDescent="0.25">
      <c r="B164" s="3" t="s">
        <v>367</v>
      </c>
      <c r="C164" s="3" t="s">
        <v>368</v>
      </c>
      <c r="D164" s="3" t="s">
        <v>369</v>
      </c>
      <c r="E164" s="4">
        <v>100</v>
      </c>
      <c r="F164" s="5">
        <v>42399</v>
      </c>
      <c r="G164" s="5">
        <v>43830</v>
      </c>
      <c r="H164" s="6">
        <v>8308000000</v>
      </c>
      <c r="I164" s="6">
        <v>12832000000</v>
      </c>
      <c r="J164" s="6">
        <v>14257000000</v>
      </c>
      <c r="K164" s="6">
        <v>14828000000</v>
      </c>
      <c r="L164" s="6">
        <v>50225000000</v>
      </c>
      <c r="M164" s="6">
        <v>119932550223</v>
      </c>
      <c r="N164" s="6">
        <v>119932550223</v>
      </c>
      <c r="O164" s="6">
        <v>146716808261</v>
      </c>
      <c r="P164" s="6">
        <v>26784258038</v>
      </c>
    </row>
    <row r="165" spans="2:16" ht="99" x14ac:dyDescent="0.25">
      <c r="B165" s="3" t="s">
        <v>370</v>
      </c>
      <c r="C165" s="3" t="s">
        <v>371</v>
      </c>
      <c r="D165" s="3" t="s">
        <v>372</v>
      </c>
      <c r="E165" s="4">
        <v>99.998999999999995</v>
      </c>
      <c r="F165" s="5">
        <v>42399</v>
      </c>
      <c r="G165" s="5">
        <v>43830</v>
      </c>
      <c r="H165" s="6">
        <v>1004000000</v>
      </c>
      <c r="I165" s="6">
        <v>1691000000</v>
      </c>
      <c r="J165" s="6">
        <v>654000000</v>
      </c>
      <c r="K165" s="6">
        <v>1186000000</v>
      </c>
      <c r="L165" s="6">
        <v>4535000000</v>
      </c>
      <c r="M165" s="6">
        <v>1784652263</v>
      </c>
      <c r="N165" s="6">
        <v>1608694042</v>
      </c>
      <c r="O165" s="6">
        <v>15401469580</v>
      </c>
      <c r="P165" s="6">
        <v>13792775538</v>
      </c>
    </row>
    <row r="166" spans="2:16" ht="45" x14ac:dyDescent="0.25">
      <c r="B166" s="3" t="s">
        <v>370</v>
      </c>
      <c r="C166" s="3" t="s">
        <v>373</v>
      </c>
      <c r="D166" s="3" t="s">
        <v>785</v>
      </c>
      <c r="E166" s="4">
        <v>1E-3</v>
      </c>
      <c r="F166" s="5">
        <v>42399</v>
      </c>
      <c r="G166" s="5">
        <v>43830</v>
      </c>
      <c r="H166" s="6">
        <v>373000000</v>
      </c>
      <c r="I166" s="6">
        <v>575000000</v>
      </c>
      <c r="J166" s="6">
        <v>436000000</v>
      </c>
      <c r="K166" s="6">
        <v>255000000</v>
      </c>
      <c r="L166" s="6">
        <v>1639000000</v>
      </c>
      <c r="M166" s="6">
        <v>0</v>
      </c>
      <c r="N166" s="6">
        <v>0</v>
      </c>
      <c r="O166" s="6">
        <v>0</v>
      </c>
      <c r="P166" s="10">
        <v>0</v>
      </c>
    </row>
    <row r="167" spans="2:16" ht="72" x14ac:dyDescent="0.25">
      <c r="B167" s="3" t="s">
        <v>374</v>
      </c>
      <c r="C167" s="3" t="s">
        <v>375</v>
      </c>
      <c r="D167" s="3" t="s">
        <v>376</v>
      </c>
      <c r="E167" s="4">
        <v>100</v>
      </c>
      <c r="F167" s="5">
        <v>42399</v>
      </c>
      <c r="G167" s="5">
        <v>43830</v>
      </c>
      <c r="H167" s="6">
        <v>1331000000</v>
      </c>
      <c r="I167" s="6">
        <v>6285000000</v>
      </c>
      <c r="J167" s="6">
        <v>6403000000</v>
      </c>
      <c r="K167" s="6">
        <v>2788000000</v>
      </c>
      <c r="L167" s="6">
        <v>16807000000</v>
      </c>
      <c r="M167" s="6">
        <v>0</v>
      </c>
      <c r="N167" s="6">
        <v>0</v>
      </c>
      <c r="O167" s="6">
        <v>5136190870</v>
      </c>
      <c r="P167" s="6">
        <v>5136190870</v>
      </c>
    </row>
    <row r="168" spans="2:16" ht="72" x14ac:dyDescent="0.25">
      <c r="B168" s="3" t="s">
        <v>377</v>
      </c>
      <c r="C168" s="3" t="s">
        <v>378</v>
      </c>
      <c r="D168" s="3" t="s">
        <v>379</v>
      </c>
      <c r="E168" s="4">
        <v>100</v>
      </c>
      <c r="F168" s="5">
        <v>42399</v>
      </c>
      <c r="G168" s="5">
        <v>43830</v>
      </c>
      <c r="H168" s="6">
        <v>1488000000</v>
      </c>
      <c r="I168" s="6">
        <v>2298000000</v>
      </c>
      <c r="J168" s="6">
        <v>1744000000</v>
      </c>
      <c r="K168" s="6">
        <v>2031000000</v>
      </c>
      <c r="L168" s="6">
        <v>7561000000</v>
      </c>
      <c r="M168" s="6">
        <v>12994374136</v>
      </c>
      <c r="N168" s="6">
        <v>12994374136</v>
      </c>
      <c r="O168" s="6">
        <v>19968840803</v>
      </c>
      <c r="P168" s="6">
        <v>6974466667</v>
      </c>
    </row>
    <row r="169" spans="2:16" ht="99" x14ac:dyDescent="0.25">
      <c r="B169" s="3" t="s">
        <v>380</v>
      </c>
      <c r="C169" s="3" t="s">
        <v>381</v>
      </c>
      <c r="D169" s="3" t="s">
        <v>382</v>
      </c>
      <c r="E169" s="4">
        <v>100</v>
      </c>
      <c r="F169" s="5">
        <v>42399</v>
      </c>
      <c r="G169" s="5">
        <v>43830</v>
      </c>
      <c r="H169" s="6">
        <v>300000000</v>
      </c>
      <c r="I169" s="6">
        <v>605000000</v>
      </c>
      <c r="J169" s="6">
        <v>200000000</v>
      </c>
      <c r="K169" s="6">
        <v>0</v>
      </c>
      <c r="L169" s="6">
        <v>1105000000</v>
      </c>
      <c r="M169" s="6">
        <v>318364402</v>
      </c>
      <c r="N169" s="6">
        <v>318364402</v>
      </c>
      <c r="O169" s="6">
        <v>1356364402</v>
      </c>
      <c r="P169" s="6">
        <v>1038000000</v>
      </c>
    </row>
    <row r="170" spans="2:16" ht="45" x14ac:dyDescent="0.25">
      <c r="B170" s="3" t="s">
        <v>383</v>
      </c>
      <c r="C170" s="3" t="s">
        <v>384</v>
      </c>
      <c r="D170" s="3" t="s">
        <v>385</v>
      </c>
      <c r="E170" s="4">
        <v>99.6</v>
      </c>
      <c r="F170" s="5">
        <v>42399</v>
      </c>
      <c r="G170" s="5">
        <v>43830</v>
      </c>
      <c r="H170" s="6">
        <v>399476725909</v>
      </c>
      <c r="I170" s="6">
        <v>479015916528</v>
      </c>
      <c r="J170" s="6">
        <v>436239660593</v>
      </c>
      <c r="K170" s="6">
        <v>435267696971</v>
      </c>
      <c r="L170" s="6">
        <v>1750000000001</v>
      </c>
      <c r="M170" s="6">
        <v>95114179043</v>
      </c>
      <c r="N170" s="6">
        <v>147585244541</v>
      </c>
      <c r="O170" s="6">
        <v>933002160341.5</v>
      </c>
      <c r="P170" s="6">
        <v>785416915800.5</v>
      </c>
    </row>
    <row r="171" spans="2:16" ht="36" x14ac:dyDescent="0.25">
      <c r="B171" s="3" t="s">
        <v>383</v>
      </c>
      <c r="C171" s="3" t="s">
        <v>386</v>
      </c>
      <c r="D171" s="3" t="s">
        <v>387</v>
      </c>
      <c r="E171" s="4">
        <v>0.4</v>
      </c>
      <c r="F171" s="5">
        <v>42399</v>
      </c>
      <c r="G171" s="5">
        <v>43830</v>
      </c>
      <c r="H171" s="6">
        <v>1747625073</v>
      </c>
      <c r="I171" s="6">
        <v>2095591989</v>
      </c>
      <c r="J171" s="6">
        <v>1908455035</v>
      </c>
      <c r="K171" s="6">
        <v>1904202903</v>
      </c>
      <c r="L171" s="6">
        <v>7655875000</v>
      </c>
      <c r="M171" s="6">
        <v>112214653</v>
      </c>
      <c r="N171" s="6">
        <v>112214653</v>
      </c>
      <c r="O171" s="6">
        <v>2179300903</v>
      </c>
      <c r="P171" s="6">
        <v>2067086250</v>
      </c>
    </row>
    <row r="172" spans="2:16" ht="54" x14ac:dyDescent="0.25">
      <c r="B172" s="3" t="s">
        <v>388</v>
      </c>
      <c r="C172" s="3" t="s">
        <v>389</v>
      </c>
      <c r="D172" s="3" t="s">
        <v>390</v>
      </c>
      <c r="E172" s="4">
        <v>61.1</v>
      </c>
      <c r="F172" s="5">
        <v>42399</v>
      </c>
      <c r="G172" s="5">
        <v>43830</v>
      </c>
      <c r="H172" s="6">
        <v>5478537955</v>
      </c>
      <c r="I172" s="6">
        <v>6569361140</v>
      </c>
      <c r="J172" s="6">
        <v>5982715347</v>
      </c>
      <c r="K172" s="6">
        <v>5969385558</v>
      </c>
      <c r="L172" s="6">
        <v>24000000000</v>
      </c>
      <c r="M172" s="6">
        <v>3138300113</v>
      </c>
      <c r="N172" s="6">
        <v>2065862635</v>
      </c>
      <c r="O172" s="6">
        <v>10258997140</v>
      </c>
      <c r="P172" s="6">
        <v>8193134505</v>
      </c>
    </row>
    <row r="173" spans="2:16" ht="36" x14ac:dyDescent="0.25">
      <c r="B173" s="3" t="s">
        <v>388</v>
      </c>
      <c r="C173" s="3" t="s">
        <v>391</v>
      </c>
      <c r="D173" s="3" t="s">
        <v>392</v>
      </c>
      <c r="E173" s="4">
        <v>22.9</v>
      </c>
      <c r="F173" s="5">
        <v>42399</v>
      </c>
      <c r="G173" s="5">
        <v>43830</v>
      </c>
      <c r="H173" s="6">
        <v>2054451734</v>
      </c>
      <c r="I173" s="6">
        <v>2463510428</v>
      </c>
      <c r="J173" s="6">
        <v>2243518254</v>
      </c>
      <c r="K173" s="6">
        <v>2238519584</v>
      </c>
      <c r="L173" s="6">
        <v>9000000000</v>
      </c>
      <c r="M173" s="6">
        <v>1695042960</v>
      </c>
      <c r="N173" s="6">
        <v>1695042960</v>
      </c>
      <c r="O173" s="6">
        <v>4973682230</v>
      </c>
      <c r="P173" s="6">
        <v>3278639270</v>
      </c>
    </row>
    <row r="174" spans="2:16" ht="45" x14ac:dyDescent="0.25">
      <c r="B174" s="3" t="s">
        <v>388</v>
      </c>
      <c r="C174" s="3" t="s">
        <v>393</v>
      </c>
      <c r="D174" s="3" t="s">
        <v>394</v>
      </c>
      <c r="E174" s="4">
        <v>7.6</v>
      </c>
      <c r="F174" s="5">
        <v>42399</v>
      </c>
      <c r="G174" s="5">
        <v>43830</v>
      </c>
      <c r="H174" s="6">
        <v>684817244</v>
      </c>
      <c r="I174" s="6">
        <v>821170143</v>
      </c>
      <c r="J174" s="6">
        <v>747839418</v>
      </c>
      <c r="K174" s="6">
        <v>746173195</v>
      </c>
      <c r="L174" s="6">
        <v>3000000000</v>
      </c>
      <c r="M174" s="6">
        <v>536387967</v>
      </c>
      <c r="N174" s="6">
        <v>79316021</v>
      </c>
      <c r="O174" s="6">
        <v>1800482628</v>
      </c>
      <c r="P174" s="6">
        <v>1721166607</v>
      </c>
    </row>
    <row r="175" spans="2:16" ht="45" x14ac:dyDescent="0.25">
      <c r="B175" s="3" t="s">
        <v>388</v>
      </c>
      <c r="C175" s="3" t="s">
        <v>395</v>
      </c>
      <c r="D175" s="3" t="s">
        <v>396</v>
      </c>
      <c r="E175" s="4">
        <v>8.4</v>
      </c>
      <c r="F175" s="5">
        <v>42399</v>
      </c>
      <c r="G175" s="5">
        <v>43830</v>
      </c>
      <c r="H175" s="6">
        <v>748733520</v>
      </c>
      <c r="I175" s="6">
        <v>897812690</v>
      </c>
      <c r="J175" s="6">
        <v>817637763</v>
      </c>
      <c r="K175" s="6">
        <v>815816027</v>
      </c>
      <c r="L175" s="6">
        <v>3280000000</v>
      </c>
      <c r="M175" s="6">
        <v>536387967</v>
      </c>
      <c r="N175" s="6">
        <v>116648479</v>
      </c>
      <c r="O175" s="6">
        <v>1162568413</v>
      </c>
      <c r="P175" s="6">
        <v>1045919934</v>
      </c>
    </row>
    <row r="176" spans="2:16" ht="81" x14ac:dyDescent="0.25">
      <c r="B176" s="3" t="s">
        <v>397</v>
      </c>
      <c r="C176" s="3" t="s">
        <v>398</v>
      </c>
      <c r="D176" s="3" t="s">
        <v>399</v>
      </c>
      <c r="E176" s="4">
        <v>100</v>
      </c>
      <c r="F176" s="5">
        <v>42399</v>
      </c>
      <c r="G176" s="5">
        <v>43830</v>
      </c>
      <c r="H176" s="6">
        <v>4158450191.5</v>
      </c>
      <c r="I176" s="6">
        <v>2528433269.5</v>
      </c>
      <c r="J176" s="6">
        <v>2798433269.5</v>
      </c>
      <c r="K176" s="6">
        <v>3338433269.5</v>
      </c>
      <c r="L176" s="6">
        <v>12823750000</v>
      </c>
      <c r="M176" s="6">
        <v>5127599752</v>
      </c>
      <c r="N176" s="6">
        <v>5059099752</v>
      </c>
      <c r="O176" s="6">
        <v>13037028806</v>
      </c>
      <c r="P176" s="6">
        <v>7977929054</v>
      </c>
    </row>
    <row r="177" spans="2:16" ht="63" x14ac:dyDescent="0.25">
      <c r="B177" s="3" t="s">
        <v>400</v>
      </c>
      <c r="C177" s="3" t="s">
        <v>401</v>
      </c>
      <c r="D177" s="3" t="s">
        <v>402</v>
      </c>
      <c r="E177" s="4">
        <v>23.3</v>
      </c>
      <c r="F177" s="5">
        <v>42399</v>
      </c>
      <c r="G177" s="5">
        <v>43830</v>
      </c>
      <c r="H177" s="6">
        <v>2164719964</v>
      </c>
      <c r="I177" s="6">
        <v>2164719964</v>
      </c>
      <c r="J177" s="6">
        <v>2164719964</v>
      </c>
      <c r="K177" s="6">
        <v>2164719964</v>
      </c>
      <c r="L177" s="6">
        <v>8658879856</v>
      </c>
      <c r="M177" s="6">
        <v>5209016010</v>
      </c>
      <c r="N177" s="6">
        <v>5209016010</v>
      </c>
      <c r="O177" s="6">
        <v>13699898158</v>
      </c>
      <c r="P177" s="6">
        <v>8490882148</v>
      </c>
    </row>
    <row r="178" spans="2:16" ht="72" x14ac:dyDescent="0.25">
      <c r="B178" s="3" t="s">
        <v>400</v>
      </c>
      <c r="C178" s="3" t="s">
        <v>403</v>
      </c>
      <c r="D178" s="3" t="s">
        <v>404</v>
      </c>
      <c r="E178" s="4">
        <v>11.8</v>
      </c>
      <c r="F178" s="5">
        <v>42399</v>
      </c>
      <c r="G178" s="5">
        <v>43830</v>
      </c>
      <c r="H178" s="6">
        <v>1097016375</v>
      </c>
      <c r="I178" s="6">
        <v>1097016375</v>
      </c>
      <c r="J178" s="6">
        <v>1097016375</v>
      </c>
      <c r="K178" s="6">
        <v>1097016375</v>
      </c>
      <c r="L178" s="6">
        <v>4388065500</v>
      </c>
      <c r="M178" s="6">
        <v>100000000</v>
      </c>
      <c r="N178" s="6">
        <v>100000000</v>
      </c>
      <c r="O178" s="6">
        <v>2405403045</v>
      </c>
      <c r="P178" s="6">
        <v>2305403045</v>
      </c>
    </row>
    <row r="179" spans="2:16" ht="81" x14ac:dyDescent="0.25">
      <c r="B179" s="3" t="s">
        <v>400</v>
      </c>
      <c r="C179" s="3" t="s">
        <v>405</v>
      </c>
      <c r="D179" s="3" t="s">
        <v>406</v>
      </c>
      <c r="E179" s="4">
        <v>37.6</v>
      </c>
      <c r="F179" s="5">
        <v>42399</v>
      </c>
      <c r="G179" s="5">
        <v>43830</v>
      </c>
      <c r="H179" s="6">
        <v>4201574826</v>
      </c>
      <c r="I179" s="6">
        <v>3249138074</v>
      </c>
      <c r="J179" s="6">
        <v>3249138074</v>
      </c>
      <c r="K179" s="6">
        <v>3276879396.1300001</v>
      </c>
      <c r="L179" s="6">
        <v>13976730370.129999</v>
      </c>
      <c r="M179" s="6">
        <v>1683931985</v>
      </c>
      <c r="N179" s="6">
        <v>1678243367</v>
      </c>
      <c r="O179" s="6">
        <v>9462350526</v>
      </c>
      <c r="P179" s="6">
        <v>7784107159</v>
      </c>
    </row>
    <row r="180" spans="2:16" ht="63" x14ac:dyDescent="0.25">
      <c r="B180" s="3" t="s">
        <v>400</v>
      </c>
      <c r="C180" s="3" t="s">
        <v>407</v>
      </c>
      <c r="D180" s="3" t="s">
        <v>408</v>
      </c>
      <c r="E180" s="4">
        <v>27.3</v>
      </c>
      <c r="F180" s="5">
        <v>42399</v>
      </c>
      <c r="G180" s="5">
        <v>43830</v>
      </c>
      <c r="H180" s="6">
        <v>1835900342.7909999</v>
      </c>
      <c r="I180" s="6">
        <v>2758755129.4029999</v>
      </c>
      <c r="J180" s="6">
        <v>2758755129.4029999</v>
      </c>
      <c r="K180" s="6">
        <v>2758755129.4029999</v>
      </c>
      <c r="L180" s="6">
        <v>10112165731</v>
      </c>
      <c r="M180" s="6">
        <v>200000000</v>
      </c>
      <c r="N180" s="6">
        <v>200000000</v>
      </c>
      <c r="O180" s="6">
        <v>3522239699</v>
      </c>
      <c r="P180" s="6">
        <v>3322239699</v>
      </c>
    </row>
    <row r="181" spans="2:16" ht="54" x14ac:dyDescent="0.25">
      <c r="B181" s="3" t="s">
        <v>409</v>
      </c>
      <c r="C181" s="3" t="s">
        <v>410</v>
      </c>
      <c r="D181" s="3" t="s">
        <v>411</v>
      </c>
      <c r="E181" s="4">
        <v>100</v>
      </c>
      <c r="F181" s="5">
        <v>42399</v>
      </c>
      <c r="G181" s="5">
        <v>43830</v>
      </c>
      <c r="H181" s="6">
        <v>3823854208</v>
      </c>
      <c r="I181" s="6">
        <v>3863854208</v>
      </c>
      <c r="J181" s="6">
        <v>3897454208</v>
      </c>
      <c r="K181" s="6">
        <v>3932398208</v>
      </c>
      <c r="L181" s="6">
        <v>15517560832</v>
      </c>
      <c r="M181" s="6">
        <v>7536930189</v>
      </c>
      <c r="N181" s="6">
        <v>7442819640</v>
      </c>
      <c r="O181" s="6">
        <v>20895246624</v>
      </c>
      <c r="P181" s="6">
        <v>13452426984</v>
      </c>
    </row>
    <row r="182" spans="2:16" ht="72" x14ac:dyDescent="0.25">
      <c r="B182" s="3" t="s">
        <v>412</v>
      </c>
      <c r="C182" s="3" t="s">
        <v>413</v>
      </c>
      <c r="D182" s="3" t="s">
        <v>414</v>
      </c>
      <c r="E182" s="4">
        <v>100</v>
      </c>
      <c r="F182" s="5">
        <v>42399</v>
      </c>
      <c r="G182" s="5">
        <v>43830</v>
      </c>
      <c r="H182" s="6">
        <v>138824444.44400001</v>
      </c>
      <c r="I182" s="6">
        <v>263898888.889</v>
      </c>
      <c r="J182" s="6">
        <v>383773333.333</v>
      </c>
      <c r="K182" s="6">
        <v>379186933.333</v>
      </c>
      <c r="L182" s="6">
        <v>1165683599.9990001</v>
      </c>
      <c r="M182" s="6">
        <v>100000000</v>
      </c>
      <c r="N182" s="6">
        <v>99913000</v>
      </c>
      <c r="O182" s="6">
        <v>179147123</v>
      </c>
      <c r="P182" s="6">
        <v>79234123</v>
      </c>
    </row>
    <row r="183" spans="2:16" ht="63" x14ac:dyDescent="0.25">
      <c r="B183" s="3" t="s">
        <v>415</v>
      </c>
      <c r="C183" s="3" t="s">
        <v>416</v>
      </c>
      <c r="D183" s="3" t="s">
        <v>417</v>
      </c>
      <c r="E183" s="4">
        <v>51.6</v>
      </c>
      <c r="F183" s="5">
        <v>42399</v>
      </c>
      <c r="G183" s="5">
        <v>43830</v>
      </c>
      <c r="H183" s="6">
        <v>13423984303.261999</v>
      </c>
      <c r="I183" s="6">
        <v>5753136129.9689999</v>
      </c>
      <c r="J183" s="6">
        <v>5670848173.2919998</v>
      </c>
      <c r="K183" s="6">
        <v>27506272259.938999</v>
      </c>
      <c r="L183" s="6">
        <v>52354240866.461998</v>
      </c>
      <c r="M183" s="6">
        <v>30096201066</v>
      </c>
      <c r="N183" s="6">
        <v>30096201066</v>
      </c>
      <c r="O183" s="6">
        <v>39868912217</v>
      </c>
      <c r="P183" s="6">
        <v>9772711151</v>
      </c>
    </row>
    <row r="184" spans="2:16" ht="99" x14ac:dyDescent="0.25">
      <c r="B184" s="3" t="s">
        <v>415</v>
      </c>
      <c r="C184" s="3" t="s">
        <v>418</v>
      </c>
      <c r="D184" s="3" t="s">
        <v>419</v>
      </c>
      <c r="E184" s="4">
        <v>48.4</v>
      </c>
      <c r="F184" s="5">
        <v>42399</v>
      </c>
      <c r="G184" s="5">
        <v>43830</v>
      </c>
      <c r="H184" s="6">
        <v>14739929443.351</v>
      </c>
      <c r="I184" s="6">
        <v>12633749610.322001</v>
      </c>
      <c r="J184" s="6">
        <v>10842037683.164</v>
      </c>
      <c r="K184" s="6">
        <v>10842037683.164</v>
      </c>
      <c r="L184" s="6">
        <v>49057754420.000999</v>
      </c>
      <c r="M184" s="6">
        <v>15725428548</v>
      </c>
      <c r="N184" s="6">
        <v>15725428548</v>
      </c>
      <c r="O184" s="6">
        <v>53442259796</v>
      </c>
      <c r="P184" s="6">
        <v>37716831248</v>
      </c>
    </row>
    <row r="185" spans="2:16" ht="45" x14ac:dyDescent="0.25">
      <c r="B185" s="3" t="s">
        <v>420</v>
      </c>
      <c r="C185" s="3" t="s">
        <v>421</v>
      </c>
      <c r="D185" s="3" t="s">
        <v>422</v>
      </c>
      <c r="E185" s="4">
        <v>100</v>
      </c>
      <c r="F185" s="5">
        <v>42399</v>
      </c>
      <c r="G185" s="5">
        <v>43830</v>
      </c>
      <c r="H185" s="6">
        <v>6661987589.099</v>
      </c>
      <c r="I185" s="6">
        <v>8407626744.901</v>
      </c>
      <c r="J185" s="6">
        <v>7692712833</v>
      </c>
      <c r="K185" s="6">
        <v>8124072833</v>
      </c>
      <c r="L185" s="6">
        <v>30886400000</v>
      </c>
      <c r="M185" s="6">
        <v>2472262063</v>
      </c>
      <c r="N185" s="6">
        <v>2472262063</v>
      </c>
      <c r="O185" s="6">
        <v>8418699992</v>
      </c>
      <c r="P185" s="6">
        <v>5946437929</v>
      </c>
    </row>
    <row r="186" spans="2:16" ht="36" x14ac:dyDescent="0.25">
      <c r="B186" s="3" t="s">
        <v>423</v>
      </c>
      <c r="C186" s="3" t="s">
        <v>424</v>
      </c>
      <c r="D186" s="3" t="s">
        <v>425</v>
      </c>
      <c r="E186" s="4">
        <v>1E-3</v>
      </c>
      <c r="F186" s="5">
        <v>42399</v>
      </c>
      <c r="G186" s="5">
        <v>43830</v>
      </c>
      <c r="H186" s="6">
        <v>7500000000</v>
      </c>
      <c r="I186" s="6">
        <v>17500000000</v>
      </c>
      <c r="J186" s="6">
        <v>15000000000</v>
      </c>
      <c r="K186" s="6">
        <v>10000000000</v>
      </c>
      <c r="L186" s="6">
        <v>50000000000</v>
      </c>
      <c r="M186" s="6">
        <v>103830705020</v>
      </c>
      <c r="N186" s="6">
        <v>103830705020</v>
      </c>
      <c r="O186" s="6">
        <v>103830705020</v>
      </c>
      <c r="P186" s="10">
        <v>0</v>
      </c>
    </row>
    <row r="187" spans="2:16" ht="54" x14ac:dyDescent="0.25">
      <c r="B187" s="3" t="s">
        <v>423</v>
      </c>
      <c r="C187" s="3" t="s">
        <v>426</v>
      </c>
      <c r="D187" s="3" t="s">
        <v>427</v>
      </c>
      <c r="E187" s="4">
        <v>14.4</v>
      </c>
      <c r="F187" s="5">
        <v>42399</v>
      </c>
      <c r="G187" s="5">
        <v>43830</v>
      </c>
      <c r="H187" s="6">
        <v>6000000000</v>
      </c>
      <c r="I187" s="6">
        <v>12831679012.621</v>
      </c>
      <c r="J187" s="6">
        <v>10916779619.575001</v>
      </c>
      <c r="K187" s="6">
        <v>10251541367.804001</v>
      </c>
      <c r="L187" s="6">
        <v>40000000000</v>
      </c>
      <c r="M187" s="6">
        <v>52029423895</v>
      </c>
      <c r="N187" s="6">
        <v>52029423895</v>
      </c>
      <c r="O187" s="6">
        <v>79644603224</v>
      </c>
      <c r="P187" s="6">
        <v>27615179329</v>
      </c>
    </row>
    <row r="188" spans="2:16" ht="99" x14ac:dyDescent="0.25">
      <c r="B188" s="3" t="s">
        <v>423</v>
      </c>
      <c r="C188" s="3" t="s">
        <v>428</v>
      </c>
      <c r="D188" s="3" t="s">
        <v>429</v>
      </c>
      <c r="E188" s="4">
        <v>85.599000000000004</v>
      </c>
      <c r="F188" s="5">
        <v>42399</v>
      </c>
      <c r="G188" s="5">
        <v>43830</v>
      </c>
      <c r="H188" s="6">
        <v>37014836528.570999</v>
      </c>
      <c r="I188" s="6">
        <v>80802511815.766006</v>
      </c>
      <c r="J188" s="6">
        <v>68464232972.908997</v>
      </c>
      <c r="K188" s="6">
        <v>50783995539.896004</v>
      </c>
      <c r="L188" s="6">
        <v>237065576857.142</v>
      </c>
      <c r="M188" s="6">
        <v>27044620496</v>
      </c>
      <c r="N188" s="6">
        <v>27044620496</v>
      </c>
      <c r="O188" s="6">
        <v>89916840306</v>
      </c>
      <c r="P188" s="6">
        <v>62872219810</v>
      </c>
    </row>
    <row r="189" spans="2:16" ht="108" x14ac:dyDescent="0.25">
      <c r="B189" s="3" t="s">
        <v>430</v>
      </c>
      <c r="C189" s="3" t="s">
        <v>431</v>
      </c>
      <c r="D189" s="3" t="s">
        <v>432</v>
      </c>
      <c r="E189" s="4">
        <v>100</v>
      </c>
      <c r="F189" s="5">
        <v>42399</v>
      </c>
      <c r="G189" s="5">
        <v>43830</v>
      </c>
      <c r="H189" s="6">
        <v>480378183.16399997</v>
      </c>
      <c r="I189" s="6">
        <v>465187766.56400001</v>
      </c>
      <c r="J189" s="6">
        <v>483795277.22600001</v>
      </c>
      <c r="K189" s="6">
        <v>470638773.04699999</v>
      </c>
      <c r="L189" s="6">
        <v>1900000000.0009999</v>
      </c>
      <c r="M189" s="6">
        <v>400000000</v>
      </c>
      <c r="N189" s="6">
        <v>300000000</v>
      </c>
      <c r="O189" s="6">
        <v>1233195051</v>
      </c>
      <c r="P189" s="6">
        <v>933195051</v>
      </c>
    </row>
    <row r="190" spans="2:16" ht="45" x14ac:dyDescent="0.25">
      <c r="B190" s="3" t="s">
        <v>433</v>
      </c>
      <c r="C190" s="3" t="s">
        <v>434</v>
      </c>
      <c r="D190" s="3" t="s">
        <v>435</v>
      </c>
      <c r="E190" s="4">
        <v>100</v>
      </c>
      <c r="F190" s="5">
        <v>42399</v>
      </c>
      <c r="G190" s="5">
        <v>43830</v>
      </c>
      <c r="H190" s="6">
        <v>255000000</v>
      </c>
      <c r="I190" s="6">
        <v>266500000</v>
      </c>
      <c r="J190" s="6">
        <v>25000000</v>
      </c>
      <c r="K190" s="6">
        <v>167638400</v>
      </c>
      <c r="L190" s="6">
        <v>714138400</v>
      </c>
      <c r="M190" s="6">
        <v>700000000</v>
      </c>
      <c r="N190" s="6">
        <v>500000000</v>
      </c>
      <c r="O190" s="6">
        <v>500000000</v>
      </c>
      <c r="P190" s="6">
        <v>0</v>
      </c>
    </row>
    <row r="191" spans="2:16" ht="45" x14ac:dyDescent="0.25">
      <c r="B191" s="3" t="s">
        <v>436</v>
      </c>
      <c r="C191" s="3" t="s">
        <v>437</v>
      </c>
      <c r="D191" s="3" t="s">
        <v>438</v>
      </c>
      <c r="E191" s="4">
        <v>45.4</v>
      </c>
      <c r="F191" s="5">
        <v>42399</v>
      </c>
      <c r="G191" s="5">
        <v>43830</v>
      </c>
      <c r="H191" s="6">
        <v>3354151713.256</v>
      </c>
      <c r="I191" s="6">
        <v>3471733998.4099998</v>
      </c>
      <c r="J191" s="6">
        <v>1760000000</v>
      </c>
      <c r="K191" s="6">
        <v>3471733998.4099998</v>
      </c>
      <c r="L191" s="6">
        <v>12057619710.076</v>
      </c>
      <c r="M191" s="6">
        <v>791400000</v>
      </c>
      <c r="N191" s="6">
        <v>524364503</v>
      </c>
      <c r="O191" s="6">
        <v>3861018183</v>
      </c>
      <c r="P191" s="6">
        <v>3336653680</v>
      </c>
    </row>
    <row r="192" spans="2:16" ht="54" x14ac:dyDescent="0.25">
      <c r="B192" s="3" t="s">
        <v>436</v>
      </c>
      <c r="C192" s="3" t="s">
        <v>439</v>
      </c>
      <c r="D192" s="3" t="s">
        <v>440</v>
      </c>
      <c r="E192" s="4">
        <v>27.2</v>
      </c>
      <c r="F192" s="5">
        <v>42399</v>
      </c>
      <c r="G192" s="5">
        <v>43830</v>
      </c>
      <c r="H192" s="6">
        <v>3430188286.744</v>
      </c>
      <c r="I192" s="6">
        <v>3528266001.5900002</v>
      </c>
      <c r="J192" s="6">
        <v>5240000000</v>
      </c>
      <c r="K192" s="6">
        <v>3528266001.5900002</v>
      </c>
      <c r="L192" s="6">
        <v>15726720289.924</v>
      </c>
      <c r="M192" s="6">
        <v>3212753397</v>
      </c>
      <c r="N192" s="6">
        <v>3184703297</v>
      </c>
      <c r="O192" s="6">
        <v>7503985400</v>
      </c>
      <c r="P192" s="6">
        <v>4319282103</v>
      </c>
    </row>
    <row r="193" spans="2:16" ht="81" x14ac:dyDescent="0.25">
      <c r="B193" s="3" t="s">
        <v>436</v>
      </c>
      <c r="C193" s="3" t="s">
        <v>441</v>
      </c>
      <c r="D193" s="3" t="s">
        <v>442</v>
      </c>
      <c r="E193" s="4">
        <v>11</v>
      </c>
      <c r="F193" s="5">
        <v>42399</v>
      </c>
      <c r="G193" s="5">
        <v>43830</v>
      </c>
      <c r="H193" s="6">
        <v>1364780000</v>
      </c>
      <c r="I193" s="6">
        <v>1045000000</v>
      </c>
      <c r="J193" s="6">
        <v>1028000000</v>
      </c>
      <c r="K193" s="6">
        <v>764300000</v>
      </c>
      <c r="L193" s="6">
        <v>4202080000</v>
      </c>
      <c r="M193" s="6">
        <v>5192074026</v>
      </c>
      <c r="N193" s="6">
        <v>3594864285</v>
      </c>
      <c r="O193" s="6">
        <v>8707389088</v>
      </c>
      <c r="P193" s="6">
        <v>5112524803</v>
      </c>
    </row>
    <row r="194" spans="2:16" ht="54" x14ac:dyDescent="0.25">
      <c r="B194" s="3" t="s">
        <v>436</v>
      </c>
      <c r="C194" s="3" t="s">
        <v>443</v>
      </c>
      <c r="D194" s="3" t="s">
        <v>444</v>
      </c>
      <c r="E194" s="4">
        <v>10.7</v>
      </c>
      <c r="F194" s="5">
        <v>42399</v>
      </c>
      <c r="G194" s="5">
        <v>43830</v>
      </c>
      <c r="H194" s="6">
        <v>0</v>
      </c>
      <c r="I194" s="6">
        <v>190000000</v>
      </c>
      <c r="J194" s="6">
        <v>1349000000</v>
      </c>
      <c r="K194" s="6">
        <v>190000000</v>
      </c>
      <c r="L194" s="6">
        <v>1729000000</v>
      </c>
      <c r="M194" s="6">
        <v>250000000</v>
      </c>
      <c r="N194" s="6">
        <v>250000000</v>
      </c>
      <c r="O194" s="6">
        <v>1460543623</v>
      </c>
      <c r="P194" s="6">
        <v>1210543623</v>
      </c>
    </row>
    <row r="195" spans="2:16" ht="54" x14ac:dyDescent="0.25">
      <c r="B195" s="3" t="s">
        <v>436</v>
      </c>
      <c r="C195" s="3" t="s">
        <v>445</v>
      </c>
      <c r="D195" s="3" t="s">
        <v>446</v>
      </c>
      <c r="E195" s="4">
        <v>5.6989999999999998</v>
      </c>
      <c r="F195" s="5">
        <v>42399</v>
      </c>
      <c r="G195" s="5">
        <v>43830</v>
      </c>
      <c r="H195" s="6">
        <v>473000000</v>
      </c>
      <c r="I195" s="6">
        <v>573000000</v>
      </c>
      <c r="J195" s="6">
        <v>573000000</v>
      </c>
      <c r="K195" s="6">
        <v>573000000</v>
      </c>
      <c r="L195" s="6">
        <v>2192000000</v>
      </c>
      <c r="M195" s="6">
        <v>7449523937</v>
      </c>
      <c r="N195" s="6">
        <v>6396080809</v>
      </c>
      <c r="O195" s="6">
        <v>11866853381</v>
      </c>
      <c r="P195" s="6">
        <v>5470772572</v>
      </c>
    </row>
    <row r="196" spans="2:16" ht="27" x14ac:dyDescent="0.25">
      <c r="B196" s="3" t="s">
        <v>436</v>
      </c>
      <c r="C196" s="3" t="s">
        <v>447</v>
      </c>
      <c r="D196" s="3" t="s">
        <v>448</v>
      </c>
      <c r="E196" s="4">
        <v>1E-3</v>
      </c>
      <c r="F196" s="5">
        <v>42399</v>
      </c>
      <c r="G196" s="5">
        <v>43830</v>
      </c>
      <c r="H196" s="6">
        <v>32920000</v>
      </c>
      <c r="I196" s="6">
        <v>1159000000</v>
      </c>
      <c r="J196" s="6">
        <v>1159000000</v>
      </c>
      <c r="K196" s="6">
        <v>1159000000</v>
      </c>
      <c r="L196" s="6">
        <v>3509920000</v>
      </c>
      <c r="M196" s="6">
        <v>1290000000</v>
      </c>
      <c r="N196" s="6">
        <v>1290000000</v>
      </c>
      <c r="O196" s="6">
        <v>1290000000</v>
      </c>
      <c r="P196" s="10">
        <v>0</v>
      </c>
    </row>
    <row r="197" spans="2:16" ht="90" x14ac:dyDescent="0.25">
      <c r="B197" s="3" t="s">
        <v>449</v>
      </c>
      <c r="C197" s="3" t="s">
        <v>450</v>
      </c>
      <c r="D197" s="3" t="s">
        <v>451</v>
      </c>
      <c r="E197" s="4">
        <v>96.2</v>
      </c>
      <c r="F197" s="5">
        <v>42399</v>
      </c>
      <c r="G197" s="5">
        <v>43830</v>
      </c>
      <c r="H197" s="6">
        <v>1110000000</v>
      </c>
      <c r="I197" s="6">
        <v>1046920000</v>
      </c>
      <c r="J197" s="6">
        <v>2536000000</v>
      </c>
      <c r="K197" s="6">
        <v>1041300000</v>
      </c>
      <c r="L197" s="6">
        <v>5734220000</v>
      </c>
      <c r="M197" s="6">
        <v>764041109</v>
      </c>
      <c r="N197" s="6">
        <v>763926000</v>
      </c>
      <c r="O197" s="6">
        <v>3811916000</v>
      </c>
      <c r="P197" s="6">
        <v>3047990000</v>
      </c>
    </row>
    <row r="198" spans="2:16" ht="45" x14ac:dyDescent="0.25">
      <c r="B198" s="3" t="s">
        <v>449</v>
      </c>
      <c r="C198" s="3" t="s">
        <v>452</v>
      </c>
      <c r="D198" s="3" t="s">
        <v>453</v>
      </c>
      <c r="E198" s="4">
        <v>3.3</v>
      </c>
      <c r="F198" s="5">
        <v>42399</v>
      </c>
      <c r="G198" s="5">
        <v>43830</v>
      </c>
      <c r="H198" s="6">
        <v>80000000</v>
      </c>
      <c r="I198" s="6">
        <v>75000000</v>
      </c>
      <c r="J198" s="6">
        <v>75000000</v>
      </c>
      <c r="K198" s="6">
        <v>72850000</v>
      </c>
      <c r="L198" s="6">
        <v>302850000</v>
      </c>
      <c r="M198" s="6">
        <v>680000000</v>
      </c>
      <c r="N198" s="6">
        <v>528579258</v>
      </c>
      <c r="O198" s="6">
        <v>870636844</v>
      </c>
      <c r="P198" s="6">
        <v>342057586</v>
      </c>
    </row>
    <row r="199" spans="2:16" ht="72" x14ac:dyDescent="0.25">
      <c r="B199" s="3" t="s">
        <v>449</v>
      </c>
      <c r="C199" s="3" t="s">
        <v>454</v>
      </c>
      <c r="D199" s="3" t="s">
        <v>455</v>
      </c>
      <c r="E199" s="4">
        <v>0.499</v>
      </c>
      <c r="F199" s="5">
        <v>42399</v>
      </c>
      <c r="G199" s="5">
        <v>43830</v>
      </c>
      <c r="H199" s="6">
        <v>40000000</v>
      </c>
      <c r="I199" s="6">
        <v>0</v>
      </c>
      <c r="J199" s="6">
        <v>0</v>
      </c>
      <c r="K199" s="6">
        <v>0</v>
      </c>
      <c r="L199" s="6">
        <v>40000000</v>
      </c>
      <c r="M199" s="6">
        <v>12000000</v>
      </c>
      <c r="N199" s="6">
        <v>12000000</v>
      </c>
      <c r="O199" s="6">
        <v>643114567</v>
      </c>
      <c r="P199" s="6">
        <v>631114567</v>
      </c>
    </row>
    <row r="200" spans="2:16" ht="36" x14ac:dyDescent="0.25">
      <c r="B200" s="3" t="s">
        <v>449</v>
      </c>
      <c r="C200" s="3" t="s">
        <v>456</v>
      </c>
      <c r="D200" s="3" t="s">
        <v>457</v>
      </c>
      <c r="E200" s="4">
        <v>1E-3</v>
      </c>
      <c r="F200" s="5">
        <v>42399</v>
      </c>
      <c r="G200" s="5">
        <v>43830</v>
      </c>
      <c r="H200" s="6">
        <v>0</v>
      </c>
      <c r="I200" s="6">
        <v>1497000000</v>
      </c>
      <c r="J200" s="6">
        <v>1497000000</v>
      </c>
      <c r="K200" s="6">
        <v>1507000000</v>
      </c>
      <c r="L200" s="6">
        <v>4501000000</v>
      </c>
      <c r="M200" s="6">
        <v>0</v>
      </c>
      <c r="N200" s="6">
        <v>0</v>
      </c>
      <c r="O200" s="6">
        <v>0</v>
      </c>
      <c r="P200" s="10">
        <v>0</v>
      </c>
    </row>
    <row r="201" spans="2:16" ht="45" x14ac:dyDescent="0.25">
      <c r="B201" s="3" t="s">
        <v>458</v>
      </c>
      <c r="C201" s="3" t="s">
        <v>459</v>
      </c>
      <c r="D201" s="3" t="s">
        <v>460</v>
      </c>
      <c r="E201" s="4">
        <v>99.998999999999995</v>
      </c>
      <c r="F201" s="5">
        <v>42399</v>
      </c>
      <c r="G201" s="5">
        <v>43830</v>
      </c>
      <c r="H201" s="6">
        <v>229900000</v>
      </c>
      <c r="I201" s="6">
        <v>662840000</v>
      </c>
      <c r="J201" s="6">
        <v>617000000</v>
      </c>
      <c r="K201" s="6">
        <v>278790000</v>
      </c>
      <c r="L201" s="6">
        <v>1788530000</v>
      </c>
      <c r="M201" s="6">
        <v>1350074000</v>
      </c>
      <c r="N201" s="6">
        <v>1294358411</v>
      </c>
      <c r="O201" s="6">
        <v>2336369249</v>
      </c>
      <c r="P201" s="6">
        <v>1042010838</v>
      </c>
    </row>
    <row r="202" spans="2:16" ht="18" x14ac:dyDescent="0.25">
      <c r="B202" s="3" t="s">
        <v>458</v>
      </c>
      <c r="C202" s="3" t="s">
        <v>461</v>
      </c>
      <c r="D202" s="3" t="s">
        <v>462</v>
      </c>
      <c r="E202" s="4">
        <v>1E-3</v>
      </c>
      <c r="F202" s="5">
        <v>42399</v>
      </c>
      <c r="G202" s="5">
        <v>43830</v>
      </c>
      <c r="H202" s="6">
        <v>38000000</v>
      </c>
      <c r="I202" s="6">
        <v>532840000</v>
      </c>
      <c r="J202" s="6">
        <v>282000000</v>
      </c>
      <c r="K202" s="6">
        <v>280790000</v>
      </c>
      <c r="L202" s="6">
        <v>1133630000</v>
      </c>
      <c r="M202" s="6">
        <v>0</v>
      </c>
      <c r="N202" s="6">
        <v>0</v>
      </c>
      <c r="O202" s="6">
        <v>0</v>
      </c>
      <c r="P202" s="10">
        <v>0</v>
      </c>
    </row>
    <row r="203" spans="2:16" ht="72" x14ac:dyDescent="0.25">
      <c r="B203" s="3" t="s">
        <v>463</v>
      </c>
      <c r="C203" s="3" t="s">
        <v>464</v>
      </c>
      <c r="D203" s="3" t="s">
        <v>465</v>
      </c>
      <c r="E203" s="4">
        <v>99.998999999999995</v>
      </c>
      <c r="F203" s="5">
        <v>42399</v>
      </c>
      <c r="G203" s="5">
        <v>43830</v>
      </c>
      <c r="H203" s="6">
        <v>160000000</v>
      </c>
      <c r="I203" s="6">
        <v>700000000</v>
      </c>
      <c r="J203" s="6">
        <v>765000000</v>
      </c>
      <c r="K203" s="6">
        <v>701420000</v>
      </c>
      <c r="L203" s="6">
        <v>2326420000</v>
      </c>
      <c r="M203" s="6">
        <v>0</v>
      </c>
      <c r="N203" s="6">
        <v>0</v>
      </c>
      <c r="O203" s="6">
        <v>801366500</v>
      </c>
      <c r="P203" s="6">
        <v>801366500</v>
      </c>
    </row>
    <row r="204" spans="2:16" ht="36" x14ac:dyDescent="0.25">
      <c r="B204" s="3" t="s">
        <v>463</v>
      </c>
      <c r="C204" s="3" t="s">
        <v>466</v>
      </c>
      <c r="D204" s="3" t="s">
        <v>467</v>
      </c>
      <c r="E204" s="4">
        <v>1E-3</v>
      </c>
      <c r="F204" s="5">
        <v>42399</v>
      </c>
      <c r="G204" s="5">
        <v>43830</v>
      </c>
      <c r="H204" s="6">
        <v>0</v>
      </c>
      <c r="I204" s="6">
        <v>65000000</v>
      </c>
      <c r="J204" s="6">
        <v>65000000</v>
      </c>
      <c r="K204" s="6">
        <v>65000000</v>
      </c>
      <c r="L204" s="6">
        <v>195000000</v>
      </c>
      <c r="M204" s="6">
        <v>0</v>
      </c>
      <c r="N204" s="6">
        <v>0</v>
      </c>
      <c r="O204" s="6">
        <v>0</v>
      </c>
      <c r="P204" s="10">
        <v>0</v>
      </c>
    </row>
    <row r="205" spans="2:16" ht="54" x14ac:dyDescent="0.25">
      <c r="B205" s="3" t="s">
        <v>468</v>
      </c>
      <c r="C205" s="3" t="s">
        <v>469</v>
      </c>
      <c r="D205" s="3" t="s">
        <v>470</v>
      </c>
      <c r="E205" s="4">
        <v>100</v>
      </c>
      <c r="F205" s="5">
        <v>42399</v>
      </c>
      <c r="G205" s="5">
        <v>43830</v>
      </c>
      <c r="H205" s="6">
        <v>3565560000</v>
      </c>
      <c r="I205" s="6">
        <v>4678800000</v>
      </c>
      <c r="J205" s="6">
        <v>5558000000</v>
      </c>
      <c r="K205" s="6">
        <v>6273050000</v>
      </c>
      <c r="L205" s="6">
        <v>20075410000</v>
      </c>
      <c r="M205" s="6">
        <v>5970458810</v>
      </c>
      <c r="N205" s="6">
        <v>3482020340</v>
      </c>
      <c r="O205" s="6">
        <v>16656299283</v>
      </c>
      <c r="P205" s="6">
        <v>13174278943</v>
      </c>
    </row>
    <row r="206" spans="2:16" ht="36" x14ac:dyDescent="0.25">
      <c r="B206" s="3" t="s">
        <v>471</v>
      </c>
      <c r="C206" s="3" t="s">
        <v>472</v>
      </c>
      <c r="D206" s="3" t="s">
        <v>473</v>
      </c>
      <c r="E206" s="4">
        <v>100</v>
      </c>
      <c r="F206" s="5">
        <v>42399</v>
      </c>
      <c r="G206" s="5">
        <v>43830</v>
      </c>
      <c r="H206" s="6">
        <v>1565000000</v>
      </c>
      <c r="I206" s="6">
        <v>1560600000</v>
      </c>
      <c r="J206" s="6">
        <v>1607018000</v>
      </c>
      <c r="K206" s="6">
        <v>1655905440</v>
      </c>
      <c r="L206" s="6">
        <v>6388523440</v>
      </c>
      <c r="M206" s="6">
        <v>2049450464</v>
      </c>
      <c r="N206" s="6">
        <v>1283160032</v>
      </c>
      <c r="O206" s="6">
        <v>10905565857</v>
      </c>
      <c r="P206" s="6">
        <v>9622405825</v>
      </c>
    </row>
    <row r="207" spans="2:16" ht="36" x14ac:dyDescent="0.25">
      <c r="B207" s="3" t="s">
        <v>474</v>
      </c>
      <c r="C207" s="3" t="s">
        <v>475</v>
      </c>
      <c r="D207" s="3" t="s">
        <v>476</v>
      </c>
      <c r="E207" s="4">
        <v>100</v>
      </c>
      <c r="F207" s="5">
        <v>42399</v>
      </c>
      <c r="G207" s="5">
        <v>43830</v>
      </c>
      <c r="H207" s="6">
        <v>1105000000</v>
      </c>
      <c r="I207" s="6">
        <v>1048600000</v>
      </c>
      <c r="J207" s="6">
        <v>1241058000</v>
      </c>
      <c r="K207" s="6">
        <v>1264689740</v>
      </c>
      <c r="L207" s="6">
        <v>4659347740</v>
      </c>
      <c r="M207" s="6">
        <v>158749844</v>
      </c>
      <c r="N207" s="6">
        <v>158749844</v>
      </c>
      <c r="O207" s="6">
        <v>2458736715</v>
      </c>
      <c r="P207" s="6">
        <v>2299986871</v>
      </c>
    </row>
    <row r="208" spans="2:16" ht="45" x14ac:dyDescent="0.25">
      <c r="B208" s="3" t="s">
        <v>477</v>
      </c>
      <c r="C208" s="3" t="s">
        <v>478</v>
      </c>
      <c r="D208" s="3" t="s">
        <v>479</v>
      </c>
      <c r="E208" s="4">
        <v>100</v>
      </c>
      <c r="F208" s="5">
        <v>42399</v>
      </c>
      <c r="G208" s="5">
        <v>43830</v>
      </c>
      <c r="H208" s="6">
        <v>595000000</v>
      </c>
      <c r="I208" s="6">
        <v>506500000</v>
      </c>
      <c r="J208" s="6">
        <v>521695000</v>
      </c>
      <c r="K208" s="6">
        <v>537345850</v>
      </c>
      <c r="L208" s="6">
        <v>2160540850</v>
      </c>
      <c r="M208" s="6">
        <v>3618174188</v>
      </c>
      <c r="N208" s="6">
        <v>3376253756</v>
      </c>
      <c r="O208" s="6">
        <v>6476744930</v>
      </c>
      <c r="P208" s="6">
        <v>3100491174</v>
      </c>
    </row>
    <row r="209" spans="2:16" ht="36" x14ac:dyDescent="0.25">
      <c r="B209" s="3" t="s">
        <v>480</v>
      </c>
      <c r="C209" s="3" t="s">
        <v>481</v>
      </c>
      <c r="D209" s="3" t="s">
        <v>482</v>
      </c>
      <c r="E209" s="4">
        <v>100</v>
      </c>
      <c r="F209" s="5">
        <v>42399</v>
      </c>
      <c r="G209" s="5">
        <v>43830</v>
      </c>
      <c r="H209" s="6">
        <v>1035000000</v>
      </c>
      <c r="I209" s="6">
        <v>925552555</v>
      </c>
      <c r="J209" s="6">
        <v>1190394500</v>
      </c>
      <c r="K209" s="6">
        <v>1179539235</v>
      </c>
      <c r="L209" s="6">
        <v>4330486290</v>
      </c>
      <c r="M209" s="6">
        <v>72055091</v>
      </c>
      <c r="N209" s="6">
        <v>28222663</v>
      </c>
      <c r="O209" s="6">
        <v>1419696342</v>
      </c>
      <c r="P209" s="6">
        <v>1391473679</v>
      </c>
    </row>
    <row r="210" spans="2:16" ht="36" x14ac:dyDescent="0.25">
      <c r="B210" s="3" t="s">
        <v>483</v>
      </c>
      <c r="C210" s="3" t="s">
        <v>484</v>
      </c>
      <c r="D210" s="3" t="s">
        <v>485</v>
      </c>
      <c r="E210" s="4">
        <v>100</v>
      </c>
      <c r="F210" s="5">
        <v>42399</v>
      </c>
      <c r="G210" s="5">
        <v>43830</v>
      </c>
      <c r="H210" s="6">
        <v>245000000</v>
      </c>
      <c r="I210" s="6">
        <v>225300000</v>
      </c>
      <c r="J210" s="6">
        <v>232059000</v>
      </c>
      <c r="K210" s="6">
        <v>239020770</v>
      </c>
      <c r="L210" s="6">
        <v>941379770</v>
      </c>
      <c r="M210" s="6">
        <v>766624368</v>
      </c>
      <c r="N210" s="6">
        <v>577624368</v>
      </c>
      <c r="O210" s="6">
        <v>2195591789</v>
      </c>
      <c r="P210" s="6">
        <v>1617967421</v>
      </c>
    </row>
    <row r="211" spans="2:16" ht="27" x14ac:dyDescent="0.25">
      <c r="B211" s="3" t="s">
        <v>486</v>
      </c>
      <c r="C211" s="3" t="s">
        <v>487</v>
      </c>
      <c r="D211" s="3" t="s">
        <v>488</v>
      </c>
      <c r="E211" s="4">
        <v>100</v>
      </c>
      <c r="F211" s="5">
        <v>42399</v>
      </c>
      <c r="G211" s="5">
        <v>43830</v>
      </c>
      <c r="H211" s="6">
        <v>510000000</v>
      </c>
      <c r="I211" s="6">
        <v>430600000</v>
      </c>
      <c r="J211" s="6">
        <v>458118000</v>
      </c>
      <c r="K211" s="6">
        <v>471861540</v>
      </c>
      <c r="L211" s="6">
        <v>1870579540</v>
      </c>
      <c r="M211" s="6">
        <v>421737709</v>
      </c>
      <c r="N211" s="6">
        <v>407297277</v>
      </c>
      <c r="O211" s="6">
        <v>1158780276</v>
      </c>
      <c r="P211" s="6">
        <v>751482999</v>
      </c>
    </row>
    <row r="212" spans="2:16" ht="36" x14ac:dyDescent="0.25">
      <c r="B212" s="3" t="s">
        <v>489</v>
      </c>
      <c r="C212" s="3" t="s">
        <v>490</v>
      </c>
      <c r="D212" s="3" t="s">
        <v>491</v>
      </c>
      <c r="E212" s="4">
        <v>100</v>
      </c>
      <c r="F212" s="5">
        <v>42399</v>
      </c>
      <c r="G212" s="5">
        <v>43830</v>
      </c>
      <c r="H212" s="6">
        <v>117094698066</v>
      </c>
      <c r="I212" s="6">
        <v>117094698066</v>
      </c>
      <c r="J212" s="6">
        <v>117094498066</v>
      </c>
      <c r="K212" s="6">
        <v>117094498066</v>
      </c>
      <c r="L212" s="6">
        <v>468378392264</v>
      </c>
      <c r="M212" s="6">
        <v>130567770584</v>
      </c>
      <c r="N212" s="6">
        <v>125288769832</v>
      </c>
      <c r="O212" s="6">
        <v>478998493227</v>
      </c>
      <c r="P212" s="6">
        <v>353709723395</v>
      </c>
    </row>
    <row r="213" spans="2:16" ht="36" x14ac:dyDescent="0.25">
      <c r="B213" s="3" t="s">
        <v>492</v>
      </c>
      <c r="C213" s="3" t="s">
        <v>493</v>
      </c>
      <c r="D213" s="3" t="s">
        <v>494</v>
      </c>
      <c r="E213" s="4">
        <v>100</v>
      </c>
      <c r="F213" s="5">
        <v>42399</v>
      </c>
      <c r="G213" s="5">
        <v>43830</v>
      </c>
      <c r="H213" s="6">
        <v>643309440</v>
      </c>
      <c r="I213" s="6">
        <v>325334432</v>
      </c>
      <c r="J213" s="6">
        <v>500388032</v>
      </c>
      <c r="K213" s="6">
        <v>549967776</v>
      </c>
      <c r="L213" s="6">
        <v>2018999680</v>
      </c>
      <c r="M213" s="6">
        <v>1000000000</v>
      </c>
      <c r="N213" s="6">
        <v>999999997</v>
      </c>
      <c r="O213" s="6">
        <v>3742996088</v>
      </c>
      <c r="P213" s="6">
        <v>2742996091</v>
      </c>
    </row>
    <row r="214" spans="2:16" ht="36" x14ac:dyDescent="0.25">
      <c r="B214" s="3" t="s">
        <v>495</v>
      </c>
      <c r="C214" s="3" t="s">
        <v>496</v>
      </c>
      <c r="D214" s="3" t="s">
        <v>497</v>
      </c>
      <c r="E214" s="4">
        <v>100</v>
      </c>
      <c r="F214" s="5">
        <v>42399</v>
      </c>
      <c r="G214" s="5">
        <v>43830</v>
      </c>
      <c r="H214" s="6">
        <v>1513898920</v>
      </c>
      <c r="I214" s="6">
        <v>324928855</v>
      </c>
      <c r="J214" s="6">
        <v>499930355</v>
      </c>
      <c r="K214" s="6">
        <v>550207375</v>
      </c>
      <c r="L214" s="6">
        <v>2888965505</v>
      </c>
      <c r="M214" s="6">
        <v>1513250441</v>
      </c>
      <c r="N214" s="6">
        <v>1458250441</v>
      </c>
      <c r="O214" s="6">
        <v>4096468992</v>
      </c>
      <c r="P214" s="6">
        <v>2638218551</v>
      </c>
    </row>
    <row r="215" spans="2:16" ht="36" x14ac:dyDescent="0.25">
      <c r="B215" s="3" t="s">
        <v>498</v>
      </c>
      <c r="C215" s="3" t="s">
        <v>499</v>
      </c>
      <c r="D215" s="3" t="s">
        <v>500</v>
      </c>
      <c r="E215" s="4">
        <v>100</v>
      </c>
      <c r="F215" s="5">
        <v>42399</v>
      </c>
      <c r="G215" s="5">
        <v>43830</v>
      </c>
      <c r="H215" s="6">
        <v>300506464</v>
      </c>
      <c r="I215" s="6">
        <v>174987154</v>
      </c>
      <c r="J215" s="6">
        <v>276033398</v>
      </c>
      <c r="K215" s="6">
        <v>242476697</v>
      </c>
      <c r="L215" s="6">
        <v>994003713</v>
      </c>
      <c r="M215" s="6">
        <v>350000000</v>
      </c>
      <c r="N215" s="6">
        <v>350000000</v>
      </c>
      <c r="O215" s="6">
        <v>1228993277</v>
      </c>
      <c r="P215" s="6">
        <v>878993277</v>
      </c>
    </row>
    <row r="216" spans="2:16" ht="72" x14ac:dyDescent="0.25">
      <c r="B216" s="3" t="s">
        <v>501</v>
      </c>
      <c r="C216" s="3" t="s">
        <v>502</v>
      </c>
      <c r="D216" s="3" t="s">
        <v>503</v>
      </c>
      <c r="E216" s="4">
        <v>100</v>
      </c>
      <c r="F216" s="5">
        <v>42399</v>
      </c>
      <c r="G216" s="5">
        <v>43830</v>
      </c>
      <c r="H216" s="6">
        <v>5748000000</v>
      </c>
      <c r="I216" s="6">
        <v>4969575000</v>
      </c>
      <c r="J216" s="6">
        <v>3904720000</v>
      </c>
      <c r="K216" s="6">
        <v>5074290000</v>
      </c>
      <c r="L216" s="6">
        <v>19696585000</v>
      </c>
      <c r="M216" s="6">
        <v>34905315719</v>
      </c>
      <c r="N216" s="6">
        <v>34903315719</v>
      </c>
      <c r="O216" s="6">
        <v>42696509160</v>
      </c>
      <c r="P216" s="6">
        <v>7793193441</v>
      </c>
    </row>
    <row r="217" spans="2:16" ht="63" x14ac:dyDescent="0.25">
      <c r="B217" s="3" t="s">
        <v>504</v>
      </c>
      <c r="C217" s="3" t="s">
        <v>505</v>
      </c>
      <c r="D217" s="3" t="s">
        <v>506</v>
      </c>
      <c r="E217" s="4">
        <v>11.9</v>
      </c>
      <c r="F217" s="5">
        <v>42399</v>
      </c>
      <c r="G217" s="5">
        <v>43830</v>
      </c>
      <c r="H217" s="6">
        <v>420000000</v>
      </c>
      <c r="I217" s="6">
        <v>371575383.19999999</v>
      </c>
      <c r="J217" s="6">
        <v>459723953</v>
      </c>
      <c r="K217" s="6">
        <v>479290616</v>
      </c>
      <c r="L217" s="6">
        <v>1730589952.2</v>
      </c>
      <c r="M217" s="6">
        <v>0</v>
      </c>
      <c r="N217" s="6">
        <v>0</v>
      </c>
      <c r="O217" s="6">
        <v>3665555046</v>
      </c>
      <c r="P217" s="6">
        <v>3665555046</v>
      </c>
    </row>
    <row r="218" spans="2:16" ht="54" x14ac:dyDescent="0.25">
      <c r="B218" s="3" t="s">
        <v>504</v>
      </c>
      <c r="C218" s="3" t="s">
        <v>507</v>
      </c>
      <c r="D218" s="3" t="s">
        <v>508</v>
      </c>
      <c r="E218" s="4">
        <v>4.3</v>
      </c>
      <c r="F218" s="5">
        <v>42399</v>
      </c>
      <c r="G218" s="5">
        <v>43830</v>
      </c>
      <c r="H218" s="6">
        <v>150000000</v>
      </c>
      <c r="I218" s="6">
        <v>150000000</v>
      </c>
      <c r="J218" s="6">
        <v>160000000</v>
      </c>
      <c r="K218" s="6">
        <v>165000000</v>
      </c>
      <c r="L218" s="6">
        <v>625000000</v>
      </c>
      <c r="M218" s="6">
        <v>0</v>
      </c>
      <c r="N218" s="6">
        <v>0</v>
      </c>
      <c r="O218" s="6">
        <v>304998992</v>
      </c>
      <c r="P218" s="6">
        <v>304998992</v>
      </c>
    </row>
    <row r="219" spans="2:16" ht="54" x14ac:dyDescent="0.25">
      <c r="B219" s="3" t="s">
        <v>504</v>
      </c>
      <c r="C219" s="3" t="s">
        <v>509</v>
      </c>
      <c r="D219" s="3" t="s">
        <v>510</v>
      </c>
      <c r="E219" s="4">
        <v>5.5</v>
      </c>
      <c r="F219" s="5">
        <v>42399</v>
      </c>
      <c r="G219" s="5">
        <v>43830</v>
      </c>
      <c r="H219" s="6">
        <v>200000000</v>
      </c>
      <c r="I219" s="6">
        <v>200000000</v>
      </c>
      <c r="J219" s="6">
        <v>210000000</v>
      </c>
      <c r="K219" s="6">
        <v>215000000</v>
      </c>
      <c r="L219" s="6">
        <v>825000000</v>
      </c>
      <c r="M219" s="6">
        <v>320000000</v>
      </c>
      <c r="N219" s="6">
        <v>320000000</v>
      </c>
      <c r="O219" s="6">
        <v>1174350200</v>
      </c>
      <c r="P219" s="6">
        <v>854350200</v>
      </c>
    </row>
    <row r="220" spans="2:16" ht="54" x14ac:dyDescent="0.25">
      <c r="B220" s="3" t="s">
        <v>504</v>
      </c>
      <c r="C220" s="3" t="s">
        <v>511</v>
      </c>
      <c r="D220" s="3" t="s">
        <v>512</v>
      </c>
      <c r="E220" s="4">
        <v>2.1</v>
      </c>
      <c r="F220" s="5">
        <v>42399</v>
      </c>
      <c r="G220" s="5">
        <v>43830</v>
      </c>
      <c r="H220" s="6">
        <v>70000000</v>
      </c>
      <c r="I220" s="6">
        <v>70000000</v>
      </c>
      <c r="J220" s="6">
        <v>80000000</v>
      </c>
      <c r="K220" s="6">
        <v>80000000</v>
      </c>
      <c r="L220" s="6">
        <v>300000000</v>
      </c>
      <c r="M220" s="6">
        <v>0</v>
      </c>
      <c r="N220" s="6">
        <v>0</v>
      </c>
      <c r="O220" s="6">
        <v>149999999</v>
      </c>
      <c r="P220" s="6">
        <v>149999999</v>
      </c>
    </row>
    <row r="221" spans="2:16" ht="45" x14ac:dyDescent="0.25">
      <c r="B221" s="3" t="s">
        <v>504</v>
      </c>
      <c r="C221" s="3" t="s">
        <v>513</v>
      </c>
      <c r="D221" s="3" t="s">
        <v>514</v>
      </c>
      <c r="E221" s="4">
        <v>25.4</v>
      </c>
      <c r="F221" s="5">
        <v>42399</v>
      </c>
      <c r="G221" s="5">
        <v>43830</v>
      </c>
      <c r="H221" s="6">
        <v>1237719965.0409999</v>
      </c>
      <c r="I221" s="6">
        <v>1117386079.5510001</v>
      </c>
      <c r="J221" s="6">
        <v>0</v>
      </c>
      <c r="K221" s="6">
        <v>1117386079.5510001</v>
      </c>
      <c r="L221" s="6">
        <v>3472492124.1430001</v>
      </c>
      <c r="M221" s="6">
        <v>0</v>
      </c>
      <c r="N221" s="6">
        <v>0</v>
      </c>
      <c r="O221" s="6">
        <v>3737657550</v>
      </c>
      <c r="P221" s="6">
        <v>3737657550</v>
      </c>
    </row>
    <row r="222" spans="2:16" ht="36" x14ac:dyDescent="0.25">
      <c r="B222" s="3" t="s">
        <v>504</v>
      </c>
      <c r="C222" s="3" t="s">
        <v>515</v>
      </c>
      <c r="D222" s="3" t="s">
        <v>516</v>
      </c>
      <c r="E222" s="4">
        <v>25.4</v>
      </c>
      <c r="F222" s="5">
        <v>42399</v>
      </c>
      <c r="G222" s="5">
        <v>43830</v>
      </c>
      <c r="H222" s="6">
        <v>558822440.73199999</v>
      </c>
      <c r="I222" s="6">
        <v>504492481.21700001</v>
      </c>
      <c r="J222" s="6">
        <v>0</v>
      </c>
      <c r="K222" s="6">
        <v>504492481.21700001</v>
      </c>
      <c r="L222" s="6">
        <v>1567807403.1659999</v>
      </c>
      <c r="M222" s="6">
        <v>0</v>
      </c>
      <c r="N222" s="6">
        <v>0</v>
      </c>
      <c r="O222" s="6">
        <v>786320430</v>
      </c>
      <c r="P222" s="6">
        <v>786320430</v>
      </c>
    </row>
    <row r="223" spans="2:16" ht="54" x14ac:dyDescent="0.25">
      <c r="B223" s="3" t="s">
        <v>504</v>
      </c>
      <c r="C223" s="3" t="s">
        <v>517</v>
      </c>
      <c r="D223" s="3" t="s">
        <v>518</v>
      </c>
      <c r="E223" s="4">
        <v>25.4</v>
      </c>
      <c r="F223" s="5">
        <v>42399</v>
      </c>
      <c r="G223" s="5">
        <v>43830</v>
      </c>
      <c r="H223" s="6">
        <v>1083457594.2260001</v>
      </c>
      <c r="I223" s="6">
        <v>978121439.23199999</v>
      </c>
      <c r="J223" s="6">
        <v>2980000000</v>
      </c>
      <c r="K223" s="6">
        <v>978121439.23199999</v>
      </c>
      <c r="L223" s="6">
        <v>6019700472.6899996</v>
      </c>
      <c r="M223" s="6">
        <v>0</v>
      </c>
      <c r="N223" s="6">
        <v>0</v>
      </c>
      <c r="O223" s="6">
        <v>1613520000</v>
      </c>
      <c r="P223" s="6">
        <v>1613520000</v>
      </c>
    </row>
    <row r="224" spans="2:16" ht="81" x14ac:dyDescent="0.25">
      <c r="B224" s="3" t="s">
        <v>519</v>
      </c>
      <c r="C224" s="3" t="s">
        <v>520</v>
      </c>
      <c r="D224" s="3" t="s">
        <v>521</v>
      </c>
      <c r="E224" s="4">
        <v>100</v>
      </c>
      <c r="F224" s="5">
        <v>42399</v>
      </c>
      <c r="G224" s="5">
        <v>43830</v>
      </c>
      <c r="H224" s="6">
        <v>0</v>
      </c>
      <c r="I224" s="6">
        <v>836666200</v>
      </c>
      <c r="J224" s="6">
        <v>750246200</v>
      </c>
      <c r="K224" s="6">
        <v>806666200</v>
      </c>
      <c r="L224" s="6">
        <v>2393578600</v>
      </c>
      <c r="M224" s="6">
        <v>615000000</v>
      </c>
      <c r="N224" s="6">
        <v>609785000</v>
      </c>
      <c r="O224" s="6">
        <v>1884250918</v>
      </c>
      <c r="P224" s="6">
        <v>1274465918</v>
      </c>
    </row>
    <row r="225" spans="2:16" ht="81" x14ac:dyDescent="0.25">
      <c r="B225" s="3" t="s">
        <v>522</v>
      </c>
      <c r="C225" s="3" t="s">
        <v>523</v>
      </c>
      <c r="D225" s="3" t="s">
        <v>524</v>
      </c>
      <c r="E225" s="4">
        <v>100</v>
      </c>
      <c r="F225" s="5">
        <v>42399</v>
      </c>
      <c r="G225" s="5">
        <v>43830</v>
      </c>
      <c r="H225" s="6">
        <v>760000000</v>
      </c>
      <c r="I225" s="6">
        <v>1720000000</v>
      </c>
      <c r="J225" s="6">
        <v>1330000000</v>
      </c>
      <c r="K225" s="6">
        <v>1290000000</v>
      </c>
      <c r="L225" s="6">
        <v>5100000000</v>
      </c>
      <c r="M225" s="6">
        <v>400000000</v>
      </c>
      <c r="N225" s="6">
        <v>275000000</v>
      </c>
      <c r="O225" s="6">
        <v>1694808620</v>
      </c>
      <c r="P225" s="6">
        <v>1419808620</v>
      </c>
    </row>
    <row r="226" spans="2:16" ht="54" x14ac:dyDescent="0.25">
      <c r="B226" s="3" t="s">
        <v>525</v>
      </c>
      <c r="C226" s="3" t="s">
        <v>526</v>
      </c>
      <c r="D226" s="3" t="s">
        <v>527</v>
      </c>
      <c r="E226" s="4">
        <v>100</v>
      </c>
      <c r="F226" s="5">
        <v>42399</v>
      </c>
      <c r="G226" s="5">
        <v>43830</v>
      </c>
      <c r="H226" s="6">
        <v>18793000000</v>
      </c>
      <c r="I226" s="6">
        <v>19206229007</v>
      </c>
      <c r="J226" s="6">
        <v>18910541027</v>
      </c>
      <c r="K226" s="6">
        <v>18721239409</v>
      </c>
      <c r="L226" s="6">
        <v>75631009443</v>
      </c>
      <c r="M226" s="6">
        <v>29593302964</v>
      </c>
      <c r="N226" s="6">
        <v>19200000000</v>
      </c>
      <c r="O226" s="6">
        <v>70256420130</v>
      </c>
      <c r="P226" s="6">
        <v>51056420130</v>
      </c>
    </row>
    <row r="227" spans="2:16" ht="63" x14ac:dyDescent="0.25">
      <c r="B227" s="3" t="s">
        <v>528</v>
      </c>
      <c r="C227" s="3" t="s">
        <v>529</v>
      </c>
      <c r="D227" s="3" t="s">
        <v>530</v>
      </c>
      <c r="E227" s="4">
        <v>100</v>
      </c>
      <c r="F227" s="5">
        <v>42399</v>
      </c>
      <c r="G227" s="5">
        <v>43830</v>
      </c>
      <c r="H227" s="6">
        <v>2760146466</v>
      </c>
      <c r="I227" s="6">
        <v>4404000000</v>
      </c>
      <c r="J227" s="6">
        <v>4390000000</v>
      </c>
      <c r="K227" s="6">
        <v>2989765334</v>
      </c>
      <c r="L227" s="6">
        <v>14543911800</v>
      </c>
      <c r="M227" s="6">
        <v>14389016209</v>
      </c>
      <c r="N227" s="6">
        <v>14389016209</v>
      </c>
      <c r="O227" s="6">
        <v>32997764392</v>
      </c>
      <c r="P227" s="6">
        <v>18608748183</v>
      </c>
    </row>
    <row r="228" spans="2:16" ht="108" x14ac:dyDescent="0.25">
      <c r="B228" s="3" t="s">
        <v>531</v>
      </c>
      <c r="C228" s="3" t="s">
        <v>532</v>
      </c>
      <c r="D228" s="3" t="s">
        <v>533</v>
      </c>
      <c r="E228" s="4">
        <v>100</v>
      </c>
      <c r="F228" s="5">
        <v>42399</v>
      </c>
      <c r="G228" s="5">
        <v>43830</v>
      </c>
      <c r="H228" s="6">
        <v>1375000000</v>
      </c>
      <c r="I228" s="6">
        <v>965000000</v>
      </c>
      <c r="J228" s="6">
        <v>1048133741</v>
      </c>
      <c r="K228" s="6">
        <v>1411866259</v>
      </c>
      <c r="L228" s="6">
        <v>4800000000</v>
      </c>
      <c r="M228" s="6">
        <v>626473406</v>
      </c>
      <c r="N228" s="6">
        <v>605580008</v>
      </c>
      <c r="O228" s="6">
        <v>3190327509</v>
      </c>
      <c r="P228" s="6">
        <v>2584747501</v>
      </c>
    </row>
    <row r="229" spans="2:16" ht="81" x14ac:dyDescent="0.25">
      <c r="B229" s="3" t="s">
        <v>534</v>
      </c>
      <c r="C229" s="3" t="s">
        <v>535</v>
      </c>
      <c r="D229" s="3" t="s">
        <v>536</v>
      </c>
      <c r="E229" s="4">
        <v>100</v>
      </c>
      <c r="F229" s="5">
        <v>42399</v>
      </c>
      <c r="G229" s="5">
        <v>43830</v>
      </c>
      <c r="H229" s="6">
        <v>3040000000</v>
      </c>
      <c r="I229" s="6">
        <v>4900000000</v>
      </c>
      <c r="J229" s="6">
        <v>5080000000</v>
      </c>
      <c r="K229" s="6">
        <v>3607000000</v>
      </c>
      <c r="L229" s="6">
        <v>16627000000</v>
      </c>
      <c r="M229" s="6">
        <v>1803801918</v>
      </c>
      <c r="N229" s="6">
        <v>530391566</v>
      </c>
      <c r="O229" s="6">
        <v>4520787023</v>
      </c>
      <c r="P229" s="6">
        <v>3990395457</v>
      </c>
    </row>
    <row r="230" spans="2:16" ht="81" x14ac:dyDescent="0.25">
      <c r="B230" s="3" t="s">
        <v>537</v>
      </c>
      <c r="C230" s="3" t="s">
        <v>538</v>
      </c>
      <c r="D230" s="3" t="s">
        <v>539</v>
      </c>
      <c r="E230" s="4">
        <v>100</v>
      </c>
      <c r="F230" s="5">
        <v>42399</v>
      </c>
      <c r="G230" s="5">
        <v>43830</v>
      </c>
      <c r="H230" s="6">
        <v>22840000000</v>
      </c>
      <c r="I230" s="6">
        <v>36180000000</v>
      </c>
      <c r="J230" s="6">
        <v>34712258985</v>
      </c>
      <c r="K230" s="6">
        <v>19307741015</v>
      </c>
      <c r="L230" s="6">
        <v>113040000000</v>
      </c>
      <c r="M230" s="6">
        <v>61231427456</v>
      </c>
      <c r="N230" s="6">
        <v>61047002044</v>
      </c>
      <c r="O230" s="6">
        <v>87013474816</v>
      </c>
      <c r="P230" s="6">
        <v>25966472772</v>
      </c>
    </row>
    <row r="231" spans="2:16" ht="72" x14ac:dyDescent="0.25">
      <c r="B231" s="3" t="s">
        <v>540</v>
      </c>
      <c r="C231" s="3" t="s">
        <v>541</v>
      </c>
      <c r="D231" s="3" t="s">
        <v>542</v>
      </c>
      <c r="E231" s="4">
        <v>95</v>
      </c>
      <c r="F231" s="5">
        <v>42399</v>
      </c>
      <c r="G231" s="5">
        <v>43830</v>
      </c>
      <c r="H231" s="6">
        <v>11695270137</v>
      </c>
      <c r="I231" s="6">
        <v>36980843000</v>
      </c>
      <c r="J231" s="6">
        <v>37320000000</v>
      </c>
      <c r="K231" s="6">
        <v>22920018762</v>
      </c>
      <c r="L231" s="6">
        <v>108916131899</v>
      </c>
      <c r="M231" s="6">
        <v>15253685085</v>
      </c>
      <c r="N231" s="6">
        <v>13365474144</v>
      </c>
      <c r="O231" s="6">
        <v>85117308846</v>
      </c>
      <c r="P231" s="6">
        <v>71751834702</v>
      </c>
    </row>
    <row r="232" spans="2:16" ht="18" x14ac:dyDescent="0.25">
      <c r="B232" s="3" t="s">
        <v>540</v>
      </c>
      <c r="C232" s="3" t="s">
        <v>543</v>
      </c>
      <c r="D232" s="3" t="s">
        <v>786</v>
      </c>
      <c r="E232" s="4">
        <v>5</v>
      </c>
      <c r="F232" s="5">
        <v>42399</v>
      </c>
      <c r="G232" s="5">
        <v>43830</v>
      </c>
      <c r="H232" s="6">
        <v>0</v>
      </c>
      <c r="I232" s="6">
        <v>7000000000</v>
      </c>
      <c r="J232" s="6">
        <v>7200000000</v>
      </c>
      <c r="K232" s="6">
        <v>7285000000</v>
      </c>
      <c r="L232" s="6">
        <v>21485000000</v>
      </c>
      <c r="M232" s="6">
        <v>0</v>
      </c>
      <c r="N232" s="6">
        <v>0</v>
      </c>
      <c r="O232" s="6">
        <v>0</v>
      </c>
      <c r="P232" s="6">
        <v>0</v>
      </c>
    </row>
    <row r="233" spans="2:16" ht="72" x14ac:dyDescent="0.25">
      <c r="B233" s="3" t="s">
        <v>544</v>
      </c>
      <c r="C233" s="3" t="s">
        <v>545</v>
      </c>
      <c r="D233" s="3" t="s">
        <v>546</v>
      </c>
      <c r="E233" s="4">
        <v>100</v>
      </c>
      <c r="F233" s="5">
        <v>42399</v>
      </c>
      <c r="G233" s="5">
        <v>43830</v>
      </c>
      <c r="H233" s="6">
        <v>1900000000</v>
      </c>
      <c r="I233" s="6">
        <v>2250000000</v>
      </c>
      <c r="J233" s="6">
        <v>1550000000</v>
      </c>
      <c r="K233" s="6">
        <v>1800000000</v>
      </c>
      <c r="L233" s="6">
        <v>7500000000</v>
      </c>
      <c r="M233" s="6">
        <v>200000000</v>
      </c>
      <c r="N233" s="6">
        <v>182784376</v>
      </c>
      <c r="O233" s="6">
        <v>1461774832</v>
      </c>
      <c r="P233" s="6">
        <v>1278990456</v>
      </c>
    </row>
    <row r="234" spans="2:16" ht="72" x14ac:dyDescent="0.25">
      <c r="B234" s="3" t="s">
        <v>547</v>
      </c>
      <c r="C234" s="3" t="s">
        <v>548</v>
      </c>
      <c r="D234" s="3" t="s">
        <v>549</v>
      </c>
      <c r="E234" s="4">
        <v>100</v>
      </c>
      <c r="F234" s="5">
        <v>42399</v>
      </c>
      <c r="G234" s="5">
        <v>43830</v>
      </c>
      <c r="H234" s="6">
        <v>3633000000</v>
      </c>
      <c r="I234" s="6">
        <v>6542963513</v>
      </c>
      <c r="J234" s="6">
        <v>6651000000</v>
      </c>
      <c r="K234" s="6">
        <v>3857036487</v>
      </c>
      <c r="L234" s="6">
        <v>20684000000</v>
      </c>
      <c r="M234" s="6">
        <v>494000000</v>
      </c>
      <c r="N234" s="6">
        <v>181329677</v>
      </c>
      <c r="O234" s="6">
        <v>4215124337</v>
      </c>
      <c r="P234" s="6">
        <v>4033794660</v>
      </c>
    </row>
    <row r="235" spans="2:16" ht="63" x14ac:dyDescent="0.25">
      <c r="B235" s="3" t="s">
        <v>550</v>
      </c>
      <c r="C235" s="3" t="s">
        <v>551</v>
      </c>
      <c r="D235" s="3" t="s">
        <v>552</v>
      </c>
      <c r="E235" s="4">
        <v>100</v>
      </c>
      <c r="F235" s="5">
        <v>42399</v>
      </c>
      <c r="G235" s="5">
        <v>43830</v>
      </c>
      <c r="H235" s="6">
        <v>2609030979.677</v>
      </c>
      <c r="I235" s="6">
        <v>552402670.17799997</v>
      </c>
      <c r="J235" s="6">
        <v>2256870944.8070002</v>
      </c>
      <c r="K235" s="6">
        <v>2918916238.1599998</v>
      </c>
      <c r="L235" s="6">
        <v>8337220832.8219995</v>
      </c>
      <c r="M235" s="6">
        <v>1760000000</v>
      </c>
      <c r="N235" s="6">
        <v>1760000000</v>
      </c>
      <c r="O235" s="6">
        <v>9085750234</v>
      </c>
      <c r="P235" s="6">
        <v>7325750234</v>
      </c>
    </row>
    <row r="236" spans="2:16" ht="63" x14ac:dyDescent="0.25">
      <c r="B236" s="3" t="s">
        <v>553</v>
      </c>
      <c r="C236" s="3" t="s">
        <v>554</v>
      </c>
      <c r="D236" s="3" t="s">
        <v>555</v>
      </c>
      <c r="E236" s="4">
        <v>100</v>
      </c>
      <c r="F236" s="5">
        <v>42399</v>
      </c>
      <c r="G236" s="5">
        <v>43830</v>
      </c>
      <c r="H236" s="6">
        <v>581096173.89699996</v>
      </c>
      <c r="I236" s="6">
        <v>557240727.12699997</v>
      </c>
      <c r="J236" s="6">
        <v>740615344.204</v>
      </c>
      <c r="K236" s="6">
        <v>853856623.95000005</v>
      </c>
      <c r="L236" s="6">
        <v>2732808869.178</v>
      </c>
      <c r="M236" s="6">
        <v>100000000</v>
      </c>
      <c r="N236" s="6">
        <v>0</v>
      </c>
      <c r="O236" s="6">
        <v>1081100000</v>
      </c>
      <c r="P236" s="6">
        <v>1081100000</v>
      </c>
    </row>
    <row r="237" spans="2:16" ht="126" x14ac:dyDescent="0.25">
      <c r="B237" s="3" t="s">
        <v>556</v>
      </c>
      <c r="C237" s="3" t="s">
        <v>557</v>
      </c>
      <c r="D237" s="3" t="s">
        <v>558</v>
      </c>
      <c r="E237" s="4">
        <v>50</v>
      </c>
      <c r="F237" s="5">
        <v>42399</v>
      </c>
      <c r="G237" s="5">
        <v>43830</v>
      </c>
      <c r="H237" s="6">
        <v>1259738610.381</v>
      </c>
      <c r="I237" s="6">
        <v>589038610.38100004</v>
      </c>
      <c r="J237" s="6">
        <v>0</v>
      </c>
      <c r="K237" s="6">
        <v>1259738610.381</v>
      </c>
      <c r="L237" s="6">
        <v>3108515831.1430001</v>
      </c>
      <c r="M237" s="6">
        <v>0</v>
      </c>
      <c r="N237" s="6">
        <v>0</v>
      </c>
      <c r="O237" s="6">
        <v>2252902999</v>
      </c>
      <c r="P237" s="6">
        <v>2252902999</v>
      </c>
    </row>
    <row r="238" spans="2:16" ht="90" x14ac:dyDescent="0.25">
      <c r="B238" s="3" t="s">
        <v>556</v>
      </c>
      <c r="C238" s="3" t="s">
        <v>559</v>
      </c>
      <c r="D238" s="3" t="s">
        <v>560</v>
      </c>
      <c r="E238" s="4">
        <v>50</v>
      </c>
      <c r="F238" s="5">
        <v>42399</v>
      </c>
      <c r="G238" s="5">
        <v>43830</v>
      </c>
      <c r="H238" s="6">
        <v>34557639.619000003</v>
      </c>
      <c r="I238" s="6">
        <v>34557639.619000003</v>
      </c>
      <c r="J238" s="6">
        <v>1964996250</v>
      </c>
      <c r="K238" s="6">
        <v>34557639.619000003</v>
      </c>
      <c r="L238" s="6">
        <v>2068669168.8570001</v>
      </c>
      <c r="M238" s="6">
        <v>672494956</v>
      </c>
      <c r="N238" s="6">
        <v>226629676</v>
      </c>
      <c r="O238" s="6">
        <v>946629676</v>
      </c>
      <c r="P238" s="6">
        <v>720000000</v>
      </c>
    </row>
    <row r="239" spans="2:16" ht="90" x14ac:dyDescent="0.25">
      <c r="B239" s="3" t="s">
        <v>561</v>
      </c>
      <c r="C239" s="3" t="s">
        <v>562</v>
      </c>
      <c r="D239" s="3" t="s">
        <v>563</v>
      </c>
      <c r="E239" s="4">
        <v>50</v>
      </c>
      <c r="F239" s="5">
        <v>42399</v>
      </c>
      <c r="G239" s="5">
        <v>43830</v>
      </c>
      <c r="H239" s="6">
        <v>1306232500</v>
      </c>
      <c r="I239" s="6">
        <v>1306232500</v>
      </c>
      <c r="J239" s="6">
        <v>837907500</v>
      </c>
      <c r="K239" s="6">
        <v>1336239806.062</v>
      </c>
      <c r="L239" s="6">
        <v>4786612306.0620003</v>
      </c>
      <c r="M239" s="6">
        <v>0</v>
      </c>
      <c r="N239" s="6">
        <v>0</v>
      </c>
      <c r="O239" s="6">
        <v>3587818242</v>
      </c>
      <c r="P239" s="6">
        <v>3587818242</v>
      </c>
    </row>
    <row r="240" spans="2:16" ht="99" x14ac:dyDescent="0.25">
      <c r="B240" s="3" t="s">
        <v>561</v>
      </c>
      <c r="C240" s="3" t="s">
        <v>564</v>
      </c>
      <c r="D240" s="3" t="s">
        <v>565</v>
      </c>
      <c r="E240" s="4">
        <v>50</v>
      </c>
      <c r="F240" s="5">
        <v>42399</v>
      </c>
      <c r="G240" s="5">
        <v>43830</v>
      </c>
      <c r="H240" s="6">
        <v>0</v>
      </c>
      <c r="I240" s="6">
        <v>0</v>
      </c>
      <c r="J240" s="6">
        <v>1306107500</v>
      </c>
      <c r="K240" s="6">
        <v>0</v>
      </c>
      <c r="L240" s="6">
        <v>1306107500</v>
      </c>
      <c r="M240" s="6">
        <v>1635669794</v>
      </c>
      <c r="N240" s="6">
        <v>229842802</v>
      </c>
      <c r="O240" s="6">
        <v>1749535467</v>
      </c>
      <c r="P240" s="6">
        <v>1519692665</v>
      </c>
    </row>
    <row r="241" spans="2:16" ht="108" x14ac:dyDescent="0.25">
      <c r="B241" s="3" t="s">
        <v>566</v>
      </c>
      <c r="C241" s="3" t="s">
        <v>567</v>
      </c>
      <c r="D241" s="3" t="s">
        <v>568</v>
      </c>
      <c r="E241" s="4">
        <v>100</v>
      </c>
      <c r="F241" s="5">
        <v>42399</v>
      </c>
      <c r="G241" s="5">
        <v>43830</v>
      </c>
      <c r="H241" s="6">
        <v>667135000</v>
      </c>
      <c r="I241" s="6">
        <v>579635000</v>
      </c>
      <c r="J241" s="6">
        <v>667135000</v>
      </c>
      <c r="K241" s="6">
        <v>579635000</v>
      </c>
      <c r="L241" s="6">
        <v>2493540000</v>
      </c>
      <c r="M241" s="6">
        <v>1497033337</v>
      </c>
      <c r="N241" s="6">
        <v>1092108730</v>
      </c>
      <c r="O241" s="6">
        <v>1592108730</v>
      </c>
      <c r="P241" s="6">
        <v>500000000</v>
      </c>
    </row>
    <row r="242" spans="2:16" ht="108" x14ac:dyDescent="0.25">
      <c r="B242" s="3" t="s">
        <v>569</v>
      </c>
      <c r="C242" s="3" t="s">
        <v>570</v>
      </c>
      <c r="D242" s="3" t="s">
        <v>571</v>
      </c>
      <c r="E242" s="4">
        <v>100</v>
      </c>
      <c r="F242" s="5">
        <v>42399</v>
      </c>
      <c r="G242" s="5">
        <v>43830</v>
      </c>
      <c r="H242" s="6">
        <v>182902500</v>
      </c>
      <c r="I242" s="6">
        <v>182902500</v>
      </c>
      <c r="J242" s="6">
        <v>182902500</v>
      </c>
      <c r="K242" s="6">
        <v>182902500</v>
      </c>
      <c r="L242" s="6">
        <v>731610000</v>
      </c>
      <c r="M242" s="6">
        <v>128772369</v>
      </c>
      <c r="N242" s="6">
        <v>72181671</v>
      </c>
      <c r="O242" s="6">
        <v>331181671</v>
      </c>
      <c r="P242" s="6">
        <v>259000000</v>
      </c>
    </row>
    <row r="243" spans="2:16" ht="99" x14ac:dyDescent="0.25">
      <c r="B243" s="3" t="s">
        <v>572</v>
      </c>
      <c r="C243" s="3" t="s">
        <v>573</v>
      </c>
      <c r="D243" s="3" t="s">
        <v>574</v>
      </c>
      <c r="E243" s="4">
        <v>52.4</v>
      </c>
      <c r="F243" s="5">
        <v>42399</v>
      </c>
      <c r="G243" s="5">
        <v>43830</v>
      </c>
      <c r="H243" s="6">
        <v>1310255833.6229999</v>
      </c>
      <c r="I243" s="6">
        <v>1310245833.6229999</v>
      </c>
      <c r="J243" s="6">
        <v>516250000</v>
      </c>
      <c r="K243" s="6">
        <v>1310287473.6229999</v>
      </c>
      <c r="L243" s="6">
        <v>4447039140.8690004</v>
      </c>
      <c r="M243" s="6">
        <v>0</v>
      </c>
      <c r="N243" s="6">
        <v>0</v>
      </c>
      <c r="O243" s="6">
        <v>61329735223</v>
      </c>
      <c r="P243" s="6">
        <v>61329735223</v>
      </c>
    </row>
    <row r="244" spans="2:16" ht="108" x14ac:dyDescent="0.25">
      <c r="B244" s="3" t="s">
        <v>572</v>
      </c>
      <c r="C244" s="3" t="s">
        <v>575</v>
      </c>
      <c r="D244" s="3" t="s">
        <v>576</v>
      </c>
      <c r="E244" s="4">
        <v>40.4</v>
      </c>
      <c r="F244" s="5">
        <v>42399</v>
      </c>
      <c r="G244" s="5">
        <v>43830</v>
      </c>
      <c r="H244" s="6">
        <v>75929166.377000004</v>
      </c>
      <c r="I244" s="6">
        <v>75929166.377000004</v>
      </c>
      <c r="J244" s="6">
        <v>717425000</v>
      </c>
      <c r="K244" s="6">
        <v>75929166.377000004</v>
      </c>
      <c r="L244" s="6">
        <v>945212499.13100004</v>
      </c>
      <c r="M244" s="6">
        <v>648633848</v>
      </c>
      <c r="N244" s="6">
        <v>495300135</v>
      </c>
      <c r="O244" s="6">
        <v>1070357776</v>
      </c>
      <c r="P244" s="6">
        <v>575057641</v>
      </c>
    </row>
    <row r="245" spans="2:16" ht="63" x14ac:dyDescent="0.25">
      <c r="B245" s="3" t="s">
        <v>572</v>
      </c>
      <c r="C245" s="3" t="s">
        <v>577</v>
      </c>
      <c r="D245" s="3" t="s">
        <v>578</v>
      </c>
      <c r="E245" s="4">
        <v>3.6</v>
      </c>
      <c r="F245" s="5">
        <v>42399</v>
      </c>
      <c r="G245" s="5">
        <v>43830</v>
      </c>
      <c r="H245" s="6">
        <v>7096531.75</v>
      </c>
      <c r="I245" s="6">
        <v>7096531.75</v>
      </c>
      <c r="J245" s="6">
        <v>88000000</v>
      </c>
      <c r="K245" s="6">
        <v>7096531.75</v>
      </c>
      <c r="L245" s="6">
        <v>109289595.25</v>
      </c>
      <c r="M245" s="6">
        <v>480353540</v>
      </c>
      <c r="N245" s="6">
        <v>246339908</v>
      </c>
      <c r="O245" s="6">
        <v>540353540</v>
      </c>
      <c r="P245" s="6">
        <v>294013632</v>
      </c>
    </row>
    <row r="246" spans="2:16" ht="72" x14ac:dyDescent="0.25">
      <c r="B246" s="3" t="s">
        <v>572</v>
      </c>
      <c r="C246" s="3" t="s">
        <v>579</v>
      </c>
      <c r="D246" s="3" t="s">
        <v>580</v>
      </c>
      <c r="E246" s="4">
        <v>3.6</v>
      </c>
      <c r="F246" s="5">
        <v>42399</v>
      </c>
      <c r="G246" s="5">
        <v>43830</v>
      </c>
      <c r="H246" s="6">
        <v>80903468.25</v>
      </c>
      <c r="I246" s="6">
        <v>80903468.25</v>
      </c>
      <c r="J246" s="6">
        <v>0</v>
      </c>
      <c r="K246" s="6">
        <v>80903468.25</v>
      </c>
      <c r="L246" s="6">
        <v>242710404.75</v>
      </c>
      <c r="M246" s="6">
        <v>0</v>
      </c>
      <c r="N246" s="6">
        <v>0</v>
      </c>
      <c r="O246" s="6">
        <v>2113767120</v>
      </c>
      <c r="P246" s="6">
        <v>2113767120</v>
      </c>
    </row>
    <row r="247" spans="2:16" ht="90" x14ac:dyDescent="0.25">
      <c r="B247" s="3" t="s">
        <v>581</v>
      </c>
      <c r="C247" s="3" t="s">
        <v>582</v>
      </c>
      <c r="D247" s="3" t="s">
        <v>583</v>
      </c>
      <c r="E247" s="4">
        <v>100</v>
      </c>
      <c r="F247" s="5">
        <v>42399</v>
      </c>
      <c r="G247" s="5">
        <v>43830</v>
      </c>
      <c r="H247" s="6">
        <v>200000000</v>
      </c>
      <c r="I247" s="6">
        <v>4641666666.6669998</v>
      </c>
      <c r="J247" s="6">
        <v>4641666666.6669998</v>
      </c>
      <c r="K247" s="6">
        <v>4641666666.6669998</v>
      </c>
      <c r="L247" s="6">
        <v>14125000000.000999</v>
      </c>
      <c r="M247" s="6">
        <v>598388894</v>
      </c>
      <c r="N247" s="6">
        <v>44800000</v>
      </c>
      <c r="O247" s="6">
        <v>1682732734</v>
      </c>
      <c r="P247" s="6">
        <v>1637932734</v>
      </c>
    </row>
    <row r="248" spans="2:16" ht="63" x14ac:dyDescent="0.25">
      <c r="B248" s="3" t="s">
        <v>584</v>
      </c>
      <c r="C248" s="3" t="s">
        <v>585</v>
      </c>
      <c r="D248" s="3" t="s">
        <v>586</v>
      </c>
      <c r="E248" s="4">
        <v>46.3</v>
      </c>
      <c r="F248" s="5">
        <v>42399</v>
      </c>
      <c r="G248" s="5">
        <v>43830</v>
      </c>
      <c r="H248" s="6">
        <v>2465500000</v>
      </c>
      <c r="I248" s="6">
        <v>2242500000</v>
      </c>
      <c r="J248" s="6">
        <v>2242500000</v>
      </c>
      <c r="K248" s="6">
        <v>2017500000</v>
      </c>
      <c r="L248" s="6">
        <v>8968000000</v>
      </c>
      <c r="M248" s="6">
        <v>6345588996</v>
      </c>
      <c r="N248" s="6">
        <v>6074893778</v>
      </c>
      <c r="O248" s="6">
        <v>15378975801</v>
      </c>
      <c r="P248" s="6">
        <v>9304082023</v>
      </c>
    </row>
    <row r="249" spans="2:16" ht="54" x14ac:dyDescent="0.25">
      <c r="B249" s="3" t="s">
        <v>584</v>
      </c>
      <c r="C249" s="3" t="s">
        <v>587</v>
      </c>
      <c r="D249" s="3" t="s">
        <v>588</v>
      </c>
      <c r="E249" s="4">
        <v>49.5</v>
      </c>
      <c r="F249" s="5">
        <v>42399</v>
      </c>
      <c r="G249" s="5">
        <v>43830</v>
      </c>
      <c r="H249" s="6">
        <v>2964975006.9439998</v>
      </c>
      <c r="I249" s="6">
        <v>2583769926.5359998</v>
      </c>
      <c r="J249" s="6">
        <v>1516506179.4790001</v>
      </c>
      <c r="K249" s="6">
        <v>2523307329.2069998</v>
      </c>
      <c r="L249" s="6">
        <v>9588558442.1660004</v>
      </c>
      <c r="M249" s="6">
        <v>1855000000</v>
      </c>
      <c r="N249" s="6">
        <v>1288469695</v>
      </c>
      <c r="O249" s="6">
        <v>6751865528</v>
      </c>
      <c r="P249" s="6">
        <v>5463395833</v>
      </c>
    </row>
    <row r="250" spans="2:16" ht="63" x14ac:dyDescent="0.25">
      <c r="B250" s="3" t="s">
        <v>584</v>
      </c>
      <c r="C250" s="3" t="s">
        <v>589</v>
      </c>
      <c r="D250" s="3" t="s">
        <v>590</v>
      </c>
      <c r="E250" s="4">
        <v>4.2</v>
      </c>
      <c r="F250" s="5">
        <v>42399</v>
      </c>
      <c r="G250" s="5">
        <v>43830</v>
      </c>
      <c r="H250" s="6">
        <v>13327355.802999999</v>
      </c>
      <c r="I250" s="6">
        <v>268956550</v>
      </c>
      <c r="J250" s="6">
        <v>268956550</v>
      </c>
      <c r="K250" s="6">
        <v>268956550</v>
      </c>
      <c r="L250" s="6">
        <v>820197005.80299997</v>
      </c>
      <c r="M250" s="6">
        <v>245000000</v>
      </c>
      <c r="N250" s="6">
        <v>234229900</v>
      </c>
      <c r="O250" s="6">
        <v>1036240489</v>
      </c>
      <c r="P250" s="6">
        <v>802010589</v>
      </c>
    </row>
    <row r="251" spans="2:16" ht="81" x14ac:dyDescent="0.25">
      <c r="B251" s="3" t="s">
        <v>591</v>
      </c>
      <c r="C251" s="3" t="s">
        <v>592</v>
      </c>
      <c r="D251" s="3" t="s">
        <v>593</v>
      </c>
      <c r="E251" s="4">
        <v>100</v>
      </c>
      <c r="F251" s="5">
        <v>42399</v>
      </c>
      <c r="G251" s="5">
        <v>43830</v>
      </c>
      <c r="H251" s="6">
        <v>135000000</v>
      </c>
      <c r="I251" s="6">
        <v>270000000</v>
      </c>
      <c r="J251" s="6">
        <v>270000000</v>
      </c>
      <c r="K251" s="6">
        <v>270000000</v>
      </c>
      <c r="L251" s="6">
        <v>945000000</v>
      </c>
      <c r="M251" s="6">
        <v>1597257407</v>
      </c>
      <c r="N251" s="6">
        <v>494491023</v>
      </c>
      <c r="O251" s="6">
        <v>3064177909</v>
      </c>
      <c r="P251" s="6">
        <v>2569686886</v>
      </c>
    </row>
    <row r="252" spans="2:16" ht="54" x14ac:dyDescent="0.25">
      <c r="B252" s="3" t="s">
        <v>594</v>
      </c>
      <c r="C252" s="3" t="s">
        <v>595</v>
      </c>
      <c r="D252" s="3" t="s">
        <v>596</v>
      </c>
      <c r="E252" s="4">
        <v>52.8</v>
      </c>
      <c r="F252" s="5">
        <v>42399</v>
      </c>
      <c r="G252" s="5">
        <v>43830</v>
      </c>
      <c r="H252" s="6">
        <v>25371661952.77</v>
      </c>
      <c r="I252" s="6">
        <v>35990352506.769997</v>
      </c>
      <c r="J252" s="6">
        <v>1228130010.108</v>
      </c>
      <c r="K252" s="6">
        <v>35848361422.907997</v>
      </c>
      <c r="L252" s="6">
        <v>98438505892.556</v>
      </c>
      <c r="M252" s="6">
        <v>0</v>
      </c>
      <c r="N252" s="6">
        <v>0</v>
      </c>
      <c r="O252" s="6">
        <v>2918467489</v>
      </c>
      <c r="P252" s="6">
        <v>2918467489</v>
      </c>
    </row>
    <row r="253" spans="2:16" ht="54" x14ac:dyDescent="0.25">
      <c r="B253" s="3" t="s">
        <v>594</v>
      </c>
      <c r="C253" s="3" t="s">
        <v>597</v>
      </c>
      <c r="D253" s="3" t="s">
        <v>598</v>
      </c>
      <c r="E253" s="4">
        <v>14.3</v>
      </c>
      <c r="F253" s="5">
        <v>42399</v>
      </c>
      <c r="G253" s="5">
        <v>43830</v>
      </c>
      <c r="H253" s="6">
        <v>233732613.22999999</v>
      </c>
      <c r="I253" s="6">
        <v>233732613.22999999</v>
      </c>
      <c r="J253" s="6">
        <v>7101177000</v>
      </c>
      <c r="K253" s="6">
        <v>233732493.09200001</v>
      </c>
      <c r="L253" s="6">
        <v>7802374719.552</v>
      </c>
      <c r="M253" s="6">
        <v>1150564070</v>
      </c>
      <c r="N253" s="6">
        <v>418089878</v>
      </c>
      <c r="O253" s="6">
        <v>1424038199</v>
      </c>
      <c r="P253" s="6">
        <v>1005948321</v>
      </c>
    </row>
    <row r="254" spans="2:16" ht="54" x14ac:dyDescent="0.25">
      <c r="B254" s="3" t="s">
        <v>594</v>
      </c>
      <c r="C254" s="3" t="s">
        <v>599</v>
      </c>
      <c r="D254" s="3" t="s">
        <v>600</v>
      </c>
      <c r="E254" s="4">
        <v>32.9</v>
      </c>
      <c r="F254" s="5">
        <v>42399</v>
      </c>
      <c r="G254" s="5">
        <v>43830</v>
      </c>
      <c r="H254" s="6">
        <v>0</v>
      </c>
      <c r="I254" s="6">
        <v>9500000000</v>
      </c>
      <c r="J254" s="6">
        <v>21300002222</v>
      </c>
      <c r="K254" s="6">
        <v>9500000000</v>
      </c>
      <c r="L254" s="6">
        <v>40300002222</v>
      </c>
      <c r="M254" s="6">
        <v>211355558</v>
      </c>
      <c r="N254" s="6">
        <v>44499999</v>
      </c>
      <c r="O254" s="6">
        <v>272402998</v>
      </c>
      <c r="P254" s="6">
        <v>227902999</v>
      </c>
    </row>
    <row r="255" spans="2:16" ht="54" x14ac:dyDescent="0.25">
      <c r="B255" s="3" t="s">
        <v>601</v>
      </c>
      <c r="C255" s="3" t="s">
        <v>602</v>
      </c>
      <c r="D255" s="3" t="s">
        <v>603</v>
      </c>
      <c r="E255" s="4">
        <v>100</v>
      </c>
      <c r="F255" s="5">
        <v>42399</v>
      </c>
      <c r="G255" s="5">
        <v>43830</v>
      </c>
      <c r="H255" s="6">
        <v>0</v>
      </c>
      <c r="I255" s="6">
        <v>833333333.33299994</v>
      </c>
      <c r="J255" s="6">
        <v>833333333.33299994</v>
      </c>
      <c r="K255" s="6">
        <v>833333333.33299994</v>
      </c>
      <c r="L255" s="6">
        <v>2499999999.9990001</v>
      </c>
      <c r="M255" s="6">
        <v>4636899736</v>
      </c>
      <c r="N255" s="6">
        <v>2100814837</v>
      </c>
      <c r="O255" s="6">
        <v>2965828024</v>
      </c>
      <c r="P255" s="6">
        <v>865013187</v>
      </c>
    </row>
    <row r="256" spans="2:16" ht="72" x14ac:dyDescent="0.25">
      <c r="B256" s="3" t="s">
        <v>604</v>
      </c>
      <c r="C256" s="3" t="s">
        <v>605</v>
      </c>
      <c r="D256" s="3" t="s">
        <v>606</v>
      </c>
      <c r="E256" s="4">
        <v>14.3</v>
      </c>
      <c r="F256" s="5">
        <v>42399</v>
      </c>
      <c r="G256" s="5">
        <v>43830</v>
      </c>
      <c r="H256" s="6">
        <v>107642620.839</v>
      </c>
      <c r="I256" s="6">
        <v>233980937.22099999</v>
      </c>
      <c r="J256" s="6">
        <v>9286631294</v>
      </c>
      <c r="K256" s="6">
        <v>248184367.461</v>
      </c>
      <c r="L256" s="6">
        <v>9876439219.5209999</v>
      </c>
      <c r="M256" s="6">
        <v>4160688304</v>
      </c>
      <c r="N256" s="6">
        <v>1550926543</v>
      </c>
      <c r="O256" s="6">
        <v>3500623252</v>
      </c>
      <c r="P256" s="6">
        <v>1949696709</v>
      </c>
    </row>
    <row r="257" spans="2:16" ht="72" x14ac:dyDescent="0.25">
      <c r="B257" s="3" t="s">
        <v>604</v>
      </c>
      <c r="C257" s="3" t="s">
        <v>607</v>
      </c>
      <c r="D257" s="3" t="s">
        <v>608</v>
      </c>
      <c r="E257" s="4">
        <v>14.3</v>
      </c>
      <c r="F257" s="5">
        <v>42399</v>
      </c>
      <c r="G257" s="5">
        <v>43830</v>
      </c>
      <c r="H257" s="6">
        <v>4040532895.1609998</v>
      </c>
      <c r="I257" s="6">
        <v>8782837748.7789993</v>
      </c>
      <c r="J257" s="6">
        <v>0</v>
      </c>
      <c r="K257" s="6">
        <v>9315985554.5389996</v>
      </c>
      <c r="L257" s="6">
        <v>22139356198.479</v>
      </c>
      <c r="M257" s="6">
        <v>0</v>
      </c>
      <c r="N257" s="6">
        <v>0</v>
      </c>
      <c r="O257" s="6">
        <v>11465951712</v>
      </c>
      <c r="P257" s="6">
        <v>11465951712</v>
      </c>
    </row>
    <row r="258" spans="2:16" ht="72" x14ac:dyDescent="0.25">
      <c r="B258" s="3" t="s">
        <v>604</v>
      </c>
      <c r="C258" s="3" t="s">
        <v>609</v>
      </c>
      <c r="D258" s="3" t="s">
        <v>610</v>
      </c>
      <c r="E258" s="4">
        <v>21.5</v>
      </c>
      <c r="F258" s="5">
        <v>42399</v>
      </c>
      <c r="G258" s="5">
        <v>43830</v>
      </c>
      <c r="H258" s="6">
        <v>459680700.61299998</v>
      </c>
      <c r="I258" s="6">
        <v>999200133.86399996</v>
      </c>
      <c r="J258" s="6">
        <v>13929946941</v>
      </c>
      <c r="K258" s="6">
        <v>1059854944.316</v>
      </c>
      <c r="L258" s="6">
        <v>16448682719.792999</v>
      </c>
      <c r="M258" s="6">
        <v>240176770</v>
      </c>
      <c r="N258" s="6">
        <v>63235299</v>
      </c>
      <c r="O258" s="6">
        <v>158824041</v>
      </c>
      <c r="P258" s="6">
        <v>95588742</v>
      </c>
    </row>
    <row r="259" spans="2:16" ht="90" x14ac:dyDescent="0.25">
      <c r="B259" s="3" t="s">
        <v>604</v>
      </c>
      <c r="C259" s="3" t="s">
        <v>611</v>
      </c>
      <c r="D259" s="3" t="s">
        <v>612</v>
      </c>
      <c r="E259" s="4">
        <v>21.5</v>
      </c>
      <c r="F259" s="5">
        <v>42399</v>
      </c>
      <c r="G259" s="5">
        <v>43830</v>
      </c>
      <c r="H259" s="6">
        <v>5762582573.3870001</v>
      </c>
      <c r="I259" s="6">
        <v>12526027895.136</v>
      </c>
      <c r="J259" s="6">
        <v>4643315647</v>
      </c>
      <c r="K259" s="6">
        <v>13286399938.684</v>
      </c>
      <c r="L259" s="6">
        <v>36218326054.207001</v>
      </c>
      <c r="M259" s="6">
        <v>0</v>
      </c>
      <c r="N259" s="6">
        <v>0</v>
      </c>
      <c r="O259" s="6">
        <v>2136665513</v>
      </c>
      <c r="P259" s="6">
        <v>2136665513</v>
      </c>
    </row>
    <row r="260" spans="2:16" ht="90" x14ac:dyDescent="0.25">
      <c r="B260" s="3" t="s">
        <v>604</v>
      </c>
      <c r="C260" s="3" t="s">
        <v>613</v>
      </c>
      <c r="D260" s="3" t="s">
        <v>614</v>
      </c>
      <c r="E260" s="4">
        <v>7.1</v>
      </c>
      <c r="F260" s="5">
        <v>42399</v>
      </c>
      <c r="G260" s="5">
        <v>43830</v>
      </c>
      <c r="H260" s="6">
        <v>20564227.691</v>
      </c>
      <c r="I260" s="6">
        <v>44700112.564999998</v>
      </c>
      <c r="J260" s="6">
        <v>4643315647</v>
      </c>
      <c r="K260" s="6">
        <v>47413559.814000003</v>
      </c>
      <c r="L260" s="6">
        <v>4755993547.0699997</v>
      </c>
      <c r="M260" s="6">
        <v>3334605164</v>
      </c>
      <c r="N260" s="6">
        <v>0</v>
      </c>
      <c r="O260" s="6">
        <v>5804315116</v>
      </c>
      <c r="P260" s="6">
        <v>5804315116</v>
      </c>
    </row>
    <row r="261" spans="2:16" ht="72" x14ac:dyDescent="0.25">
      <c r="B261" s="3" t="s">
        <v>604</v>
      </c>
      <c r="C261" s="3" t="s">
        <v>615</v>
      </c>
      <c r="D261" s="3" t="s">
        <v>616</v>
      </c>
      <c r="E261" s="4">
        <v>7.1</v>
      </c>
      <c r="F261" s="5">
        <v>42399</v>
      </c>
      <c r="G261" s="5">
        <v>43830</v>
      </c>
      <c r="H261" s="6">
        <v>2053523530.309</v>
      </c>
      <c r="I261" s="6">
        <v>4463709230.4350004</v>
      </c>
      <c r="J261" s="6">
        <v>0</v>
      </c>
      <c r="K261" s="6">
        <v>4734671401.1859999</v>
      </c>
      <c r="L261" s="6">
        <v>11251904161.93</v>
      </c>
      <c r="M261" s="6">
        <v>0</v>
      </c>
      <c r="N261" s="6">
        <v>0</v>
      </c>
      <c r="O261" s="6">
        <v>13721325442</v>
      </c>
      <c r="P261" s="6">
        <v>13721325442</v>
      </c>
    </row>
    <row r="262" spans="2:16" ht="63" x14ac:dyDescent="0.25">
      <c r="B262" s="3" t="s">
        <v>604</v>
      </c>
      <c r="C262" s="3" t="s">
        <v>617</v>
      </c>
      <c r="D262" s="3" t="s">
        <v>618</v>
      </c>
      <c r="E262" s="4">
        <v>7.1</v>
      </c>
      <c r="F262" s="5">
        <v>42399</v>
      </c>
      <c r="G262" s="5">
        <v>43830</v>
      </c>
      <c r="H262" s="6">
        <v>67957020.066</v>
      </c>
      <c r="I262" s="6">
        <v>147717020.655</v>
      </c>
      <c r="J262" s="6">
        <v>4588514623.1829996</v>
      </c>
      <c r="K262" s="6">
        <v>156683940.87900001</v>
      </c>
      <c r="L262" s="6">
        <v>4960872604.783</v>
      </c>
      <c r="M262" s="6">
        <v>13228188619</v>
      </c>
      <c r="N262" s="6">
        <v>1488679000</v>
      </c>
      <c r="O262" s="6">
        <v>14801821242</v>
      </c>
      <c r="P262" s="6">
        <v>13313142242</v>
      </c>
    </row>
    <row r="263" spans="2:16" ht="63" x14ac:dyDescent="0.25">
      <c r="B263" s="3" t="s">
        <v>604</v>
      </c>
      <c r="C263" s="3" t="s">
        <v>619</v>
      </c>
      <c r="D263" s="3" t="s">
        <v>620</v>
      </c>
      <c r="E263" s="4">
        <v>7.1</v>
      </c>
      <c r="F263" s="5">
        <v>42399</v>
      </c>
      <c r="G263" s="5">
        <v>43830</v>
      </c>
      <c r="H263" s="6">
        <v>2006130737.934</v>
      </c>
      <c r="I263" s="6">
        <v>4360692322.3450003</v>
      </c>
      <c r="J263" s="6">
        <v>54801023.817000002</v>
      </c>
      <c r="K263" s="6">
        <v>4625401020.1210003</v>
      </c>
      <c r="L263" s="6">
        <v>11047025104.216999</v>
      </c>
      <c r="M263" s="6">
        <v>0</v>
      </c>
      <c r="N263" s="6">
        <v>0</v>
      </c>
      <c r="O263" s="6">
        <v>46683129758</v>
      </c>
      <c r="P263" s="6">
        <v>46683129758</v>
      </c>
    </row>
    <row r="264" spans="2:16" ht="72" x14ac:dyDescent="0.25">
      <c r="B264" s="3" t="s">
        <v>621</v>
      </c>
      <c r="C264" s="3" t="s">
        <v>622</v>
      </c>
      <c r="D264" s="3" t="s">
        <v>623</v>
      </c>
      <c r="E264" s="4">
        <v>100</v>
      </c>
      <c r="F264" s="5">
        <v>42399</v>
      </c>
      <c r="G264" s="5">
        <v>43830</v>
      </c>
      <c r="H264" s="6">
        <v>0</v>
      </c>
      <c r="I264" s="6">
        <v>2333333333.3330002</v>
      </c>
      <c r="J264" s="6">
        <v>2333333333.3330002</v>
      </c>
      <c r="K264" s="6">
        <v>2333333333.3330002</v>
      </c>
      <c r="L264" s="6">
        <v>6999999999.9989996</v>
      </c>
      <c r="M264" s="6">
        <v>19467381924</v>
      </c>
      <c r="N264" s="6">
        <v>19150348587</v>
      </c>
      <c r="O264" s="6">
        <v>30871931484</v>
      </c>
      <c r="P264" s="6">
        <v>11721582897</v>
      </c>
    </row>
    <row r="265" spans="2:16" ht="72" x14ac:dyDescent="0.25">
      <c r="B265" s="3" t="s">
        <v>624</v>
      </c>
      <c r="C265" s="3" t="s">
        <v>625</v>
      </c>
      <c r="D265" s="3" t="s">
        <v>626</v>
      </c>
      <c r="E265" s="4">
        <v>66.3</v>
      </c>
      <c r="F265" s="5">
        <v>42399</v>
      </c>
      <c r="G265" s="5">
        <v>43830</v>
      </c>
      <c r="H265" s="6">
        <v>7375000000</v>
      </c>
      <c r="I265" s="6">
        <v>7375000000</v>
      </c>
      <c r="J265" s="6">
        <v>7375000000</v>
      </c>
      <c r="K265" s="6">
        <v>7375000000</v>
      </c>
      <c r="L265" s="6">
        <v>29500000000</v>
      </c>
      <c r="M265" s="6">
        <v>800000000</v>
      </c>
      <c r="N265" s="6">
        <v>0</v>
      </c>
      <c r="O265" s="6">
        <v>1697086000</v>
      </c>
      <c r="P265" s="6">
        <v>1697086000</v>
      </c>
    </row>
    <row r="266" spans="2:16" ht="72" x14ac:dyDescent="0.25">
      <c r="B266" s="3" t="s">
        <v>624</v>
      </c>
      <c r="C266" s="3" t="s">
        <v>627</v>
      </c>
      <c r="D266" s="3" t="s">
        <v>628</v>
      </c>
      <c r="E266" s="4">
        <v>33.700000000000003</v>
      </c>
      <c r="F266" s="5">
        <v>42399</v>
      </c>
      <c r="G266" s="5">
        <v>43830</v>
      </c>
      <c r="H266" s="6">
        <v>4870000000</v>
      </c>
      <c r="I266" s="6">
        <v>5617000000</v>
      </c>
      <c r="J266" s="6">
        <v>5774000000</v>
      </c>
      <c r="K266" s="6">
        <v>5954000000</v>
      </c>
      <c r="L266" s="6">
        <v>22215000000</v>
      </c>
      <c r="M266" s="6">
        <v>200000000</v>
      </c>
      <c r="N266" s="6">
        <v>49386028</v>
      </c>
      <c r="O266" s="6">
        <v>329841877</v>
      </c>
      <c r="P266" s="6">
        <v>280455849</v>
      </c>
    </row>
    <row r="267" spans="2:16" ht="135" x14ac:dyDescent="0.25">
      <c r="B267" s="3" t="s">
        <v>629</v>
      </c>
      <c r="C267" s="3" t="s">
        <v>630</v>
      </c>
      <c r="D267" s="3" t="s">
        <v>631</v>
      </c>
      <c r="E267" s="4">
        <v>100</v>
      </c>
      <c r="F267" s="5">
        <v>42399</v>
      </c>
      <c r="G267" s="5">
        <v>43830</v>
      </c>
      <c r="H267" s="6">
        <v>25000000000</v>
      </c>
      <c r="I267" s="6">
        <v>25000000000</v>
      </c>
      <c r="J267" s="6">
        <v>25000000000</v>
      </c>
      <c r="K267" s="6">
        <v>25000000000</v>
      </c>
      <c r="L267" s="6">
        <v>100000000000</v>
      </c>
      <c r="M267" s="6">
        <v>1414734260</v>
      </c>
      <c r="N267" s="6">
        <v>1414734260</v>
      </c>
      <c r="O267" s="6">
        <v>2891458214</v>
      </c>
      <c r="P267" s="6">
        <v>1476723954</v>
      </c>
    </row>
    <row r="268" spans="2:16" ht="63" x14ac:dyDescent="0.25">
      <c r="B268" s="3" t="s">
        <v>632</v>
      </c>
      <c r="C268" s="3" t="s">
        <v>633</v>
      </c>
      <c r="D268" s="3" t="s">
        <v>634</v>
      </c>
      <c r="E268" s="4">
        <v>99.998999999999995</v>
      </c>
      <c r="F268" s="5">
        <v>42399</v>
      </c>
      <c r="G268" s="5">
        <v>43830</v>
      </c>
      <c r="H268" s="6">
        <v>23600000000</v>
      </c>
      <c r="I268" s="6">
        <v>23600000000</v>
      </c>
      <c r="J268" s="6">
        <v>24725000000</v>
      </c>
      <c r="K268" s="6">
        <v>23600000000</v>
      </c>
      <c r="L268" s="6">
        <v>95525000000</v>
      </c>
      <c r="M268" s="6">
        <v>49293020730</v>
      </c>
      <c r="N268" s="6">
        <v>48629020730</v>
      </c>
      <c r="O268" s="6">
        <v>48629020730</v>
      </c>
      <c r="P268" s="6">
        <v>0</v>
      </c>
    </row>
    <row r="269" spans="2:16" ht="36" x14ac:dyDescent="0.25">
      <c r="B269" s="3" t="s">
        <v>632</v>
      </c>
      <c r="C269" s="3" t="s">
        <v>635</v>
      </c>
      <c r="D269" s="3" t="s">
        <v>636</v>
      </c>
      <c r="E269" s="4">
        <v>1E-3</v>
      </c>
      <c r="F269" s="5">
        <v>42399</v>
      </c>
      <c r="G269" s="5">
        <v>43830</v>
      </c>
      <c r="H269" s="6">
        <v>1125000000</v>
      </c>
      <c r="I269" s="6">
        <v>1125000000</v>
      </c>
      <c r="J269" s="6">
        <v>1125000000</v>
      </c>
      <c r="K269" s="6">
        <v>1125000000</v>
      </c>
      <c r="L269" s="6">
        <v>4500000000</v>
      </c>
      <c r="M269" s="6">
        <v>0</v>
      </c>
      <c r="N269" s="6">
        <v>0</v>
      </c>
      <c r="O269" s="6">
        <v>0</v>
      </c>
      <c r="P269" s="10">
        <v>0</v>
      </c>
    </row>
    <row r="270" spans="2:16" ht="108" x14ac:dyDescent="0.25">
      <c r="B270" s="3" t="s">
        <v>637</v>
      </c>
      <c r="C270" s="3" t="s">
        <v>638</v>
      </c>
      <c r="D270" s="3" t="s">
        <v>639</v>
      </c>
      <c r="E270" s="4">
        <v>22.3</v>
      </c>
      <c r="F270" s="5">
        <v>42399</v>
      </c>
      <c r="G270" s="5">
        <v>43830</v>
      </c>
      <c r="H270" s="6">
        <v>895127222.89999998</v>
      </c>
      <c r="I270" s="6">
        <v>866821562.25100005</v>
      </c>
      <c r="J270" s="6">
        <v>1368486952.115</v>
      </c>
      <c r="K270" s="6">
        <v>1107303193.539</v>
      </c>
      <c r="L270" s="6">
        <v>4237738930.8049998</v>
      </c>
      <c r="M270" s="6">
        <v>0</v>
      </c>
      <c r="N270" s="6">
        <v>0</v>
      </c>
      <c r="O270" s="6">
        <v>4469000000</v>
      </c>
      <c r="P270" s="6">
        <v>4469000000</v>
      </c>
    </row>
    <row r="271" spans="2:16" ht="27" x14ac:dyDescent="0.25">
      <c r="B271" s="3" t="s">
        <v>637</v>
      </c>
      <c r="C271" s="3" t="s">
        <v>640</v>
      </c>
      <c r="D271" s="3" t="s">
        <v>641</v>
      </c>
      <c r="E271" s="4">
        <v>22.3</v>
      </c>
      <c r="F271" s="5">
        <v>42399</v>
      </c>
      <c r="G271" s="5">
        <v>43830</v>
      </c>
      <c r="H271" s="6">
        <v>25928912963.029999</v>
      </c>
      <c r="I271" s="6">
        <v>25108990395.009998</v>
      </c>
      <c r="J271" s="6">
        <v>28509281734.742001</v>
      </c>
      <c r="K271" s="6">
        <v>32074958055.619999</v>
      </c>
      <c r="L271" s="6">
        <v>111622143148.40199</v>
      </c>
      <c r="M271" s="6">
        <v>42290430208</v>
      </c>
      <c r="N271" s="6">
        <v>42290430208</v>
      </c>
      <c r="O271" s="6">
        <v>162218841504</v>
      </c>
      <c r="P271" s="6">
        <v>119928411296</v>
      </c>
    </row>
    <row r="272" spans="2:16" ht="45" x14ac:dyDescent="0.25">
      <c r="B272" s="3" t="s">
        <v>637</v>
      </c>
      <c r="C272" s="3" t="s">
        <v>642</v>
      </c>
      <c r="D272" s="3" t="s">
        <v>643</v>
      </c>
      <c r="E272" s="4">
        <v>17.3</v>
      </c>
      <c r="F272" s="5">
        <v>42399</v>
      </c>
      <c r="G272" s="5">
        <v>43830</v>
      </c>
      <c r="H272" s="6">
        <v>2894393370.1360002</v>
      </c>
      <c r="I272" s="6">
        <v>2802867032.4029999</v>
      </c>
      <c r="J272" s="6">
        <v>3829552809.5409999</v>
      </c>
      <c r="K272" s="6">
        <v>3580464251.4689999</v>
      </c>
      <c r="L272" s="6">
        <v>13107277463.549</v>
      </c>
      <c r="M272" s="6">
        <v>10619739404</v>
      </c>
      <c r="N272" s="6">
        <v>6257906674</v>
      </c>
      <c r="O272" s="6">
        <v>21971168258</v>
      </c>
      <c r="P272" s="6">
        <v>15713261584</v>
      </c>
    </row>
    <row r="273" spans="2:16" ht="63" x14ac:dyDescent="0.25">
      <c r="B273" s="3" t="s">
        <v>637</v>
      </c>
      <c r="C273" s="3" t="s">
        <v>644</v>
      </c>
      <c r="D273" s="3" t="s">
        <v>645</v>
      </c>
      <c r="E273" s="4">
        <v>17.3</v>
      </c>
      <c r="F273" s="5">
        <v>42399</v>
      </c>
      <c r="G273" s="5">
        <v>43830</v>
      </c>
      <c r="H273" s="6">
        <v>4165418550.0359998</v>
      </c>
      <c r="I273" s="6">
        <v>4033699928.461</v>
      </c>
      <c r="J273" s="6">
        <v>6766447221.9350004</v>
      </c>
      <c r="K273" s="6">
        <v>5152766159.8079996</v>
      </c>
      <c r="L273" s="6">
        <v>20118331860.240002</v>
      </c>
      <c r="M273" s="6">
        <v>6756024233</v>
      </c>
      <c r="N273" s="6">
        <v>5754441210</v>
      </c>
      <c r="O273" s="6">
        <v>33881036151</v>
      </c>
      <c r="P273" s="6">
        <v>28126594941</v>
      </c>
    </row>
    <row r="274" spans="2:16" ht="63" x14ac:dyDescent="0.25">
      <c r="B274" s="3" t="s">
        <v>637</v>
      </c>
      <c r="C274" s="3" t="s">
        <v>646</v>
      </c>
      <c r="D274" s="3" t="s">
        <v>647</v>
      </c>
      <c r="E274" s="4">
        <v>5</v>
      </c>
      <c r="F274" s="5">
        <v>42399</v>
      </c>
      <c r="G274" s="5">
        <v>43830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3138626141</v>
      </c>
      <c r="N274" s="6">
        <v>3138626141</v>
      </c>
      <c r="O274" s="6">
        <v>15596057800</v>
      </c>
      <c r="P274" s="6">
        <v>12457431659</v>
      </c>
    </row>
    <row r="275" spans="2:16" ht="72" x14ac:dyDescent="0.25">
      <c r="B275" s="3" t="s">
        <v>637</v>
      </c>
      <c r="C275" s="3" t="s">
        <v>648</v>
      </c>
      <c r="D275" s="3" t="s">
        <v>649</v>
      </c>
      <c r="E275" s="4">
        <v>5</v>
      </c>
      <c r="F275" s="5">
        <v>42399</v>
      </c>
      <c r="G275" s="5">
        <v>43830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1104000000</v>
      </c>
      <c r="P275" s="6">
        <v>1104000000</v>
      </c>
    </row>
    <row r="276" spans="2:16" ht="54" x14ac:dyDescent="0.25">
      <c r="B276" s="3" t="s">
        <v>637</v>
      </c>
      <c r="C276" s="3" t="s">
        <v>650</v>
      </c>
      <c r="D276" s="3" t="s">
        <v>651</v>
      </c>
      <c r="E276" s="4">
        <v>1.2</v>
      </c>
      <c r="F276" s="5">
        <v>42399</v>
      </c>
      <c r="G276" s="5">
        <v>43830</v>
      </c>
      <c r="H276" s="6">
        <v>2407273922.3449998</v>
      </c>
      <c r="I276" s="6">
        <v>1877192204.6440001</v>
      </c>
      <c r="J276" s="6">
        <v>0</v>
      </c>
      <c r="K276" s="6">
        <v>2180990173.6440001</v>
      </c>
      <c r="L276" s="6">
        <v>6465456300.6330004</v>
      </c>
      <c r="M276" s="6">
        <v>0</v>
      </c>
      <c r="N276" s="6">
        <v>0</v>
      </c>
      <c r="O276" s="6">
        <v>0</v>
      </c>
      <c r="P276" s="6">
        <v>0</v>
      </c>
    </row>
    <row r="277" spans="2:16" ht="45" x14ac:dyDescent="0.25">
      <c r="B277" s="3" t="s">
        <v>637</v>
      </c>
      <c r="C277" s="3" t="s">
        <v>652</v>
      </c>
      <c r="D277" s="3" t="s">
        <v>653</v>
      </c>
      <c r="E277" s="4">
        <v>1.2</v>
      </c>
      <c r="F277" s="5">
        <v>42399</v>
      </c>
      <c r="G277" s="5">
        <v>43830</v>
      </c>
      <c r="H277" s="6">
        <v>0</v>
      </c>
      <c r="I277" s="6">
        <v>0</v>
      </c>
      <c r="J277" s="6">
        <v>3538918302.9419999</v>
      </c>
      <c r="K277" s="6">
        <v>0</v>
      </c>
      <c r="L277" s="6">
        <v>3538918302.9419999</v>
      </c>
      <c r="M277" s="6">
        <v>42610783779</v>
      </c>
      <c r="N277" s="6">
        <v>42610783779</v>
      </c>
      <c r="O277" s="6">
        <v>77822330663</v>
      </c>
      <c r="P277" s="6">
        <v>35211546884</v>
      </c>
    </row>
    <row r="278" spans="2:16" ht="54" x14ac:dyDescent="0.25">
      <c r="B278" s="3" t="s">
        <v>637</v>
      </c>
      <c r="C278" s="3" t="s">
        <v>654</v>
      </c>
      <c r="D278" s="3" t="s">
        <v>655</v>
      </c>
      <c r="E278" s="4">
        <v>1.2</v>
      </c>
      <c r="F278" s="5">
        <v>42399</v>
      </c>
      <c r="G278" s="5">
        <v>43830</v>
      </c>
      <c r="H278" s="6">
        <v>542294708.43599999</v>
      </c>
      <c r="I278" s="6">
        <v>422881413.639</v>
      </c>
      <c r="J278" s="6">
        <v>190217993.07499999</v>
      </c>
      <c r="K278" s="6">
        <v>491319005.84299999</v>
      </c>
      <c r="L278" s="6">
        <v>1646713120.993</v>
      </c>
      <c r="M278" s="6">
        <v>2800000000</v>
      </c>
      <c r="N278" s="6">
        <v>1304084070</v>
      </c>
      <c r="O278" s="6">
        <v>5227885301</v>
      </c>
      <c r="P278" s="6">
        <v>3923801231</v>
      </c>
    </row>
    <row r="279" spans="2:16" ht="63" x14ac:dyDescent="0.25">
      <c r="B279" s="3" t="s">
        <v>637</v>
      </c>
      <c r="C279" s="3" t="s">
        <v>656</v>
      </c>
      <c r="D279" s="3" t="s">
        <v>657</v>
      </c>
      <c r="E279" s="4">
        <v>1.2</v>
      </c>
      <c r="F279" s="5">
        <v>42399</v>
      </c>
      <c r="G279" s="5">
        <v>43830</v>
      </c>
      <c r="H279" s="6">
        <v>203112283.28600001</v>
      </c>
      <c r="I279" s="6">
        <v>158386958.50600001</v>
      </c>
      <c r="J279" s="6">
        <v>83731164.915999994</v>
      </c>
      <c r="K279" s="6">
        <v>184019728.65700001</v>
      </c>
      <c r="L279" s="6">
        <v>629250135.36500001</v>
      </c>
      <c r="M279" s="6">
        <v>1089999980</v>
      </c>
      <c r="N279" s="6">
        <v>885354426</v>
      </c>
      <c r="O279" s="6">
        <v>2646463186</v>
      </c>
      <c r="P279" s="6">
        <v>1761108760</v>
      </c>
    </row>
    <row r="280" spans="2:16" ht="63" x14ac:dyDescent="0.25">
      <c r="B280" s="3" t="s">
        <v>637</v>
      </c>
      <c r="C280" s="3" t="s">
        <v>658</v>
      </c>
      <c r="D280" s="3" t="s">
        <v>659</v>
      </c>
      <c r="E280" s="4">
        <v>1.2</v>
      </c>
      <c r="F280" s="5">
        <v>42399</v>
      </c>
      <c r="G280" s="5">
        <v>43830</v>
      </c>
      <c r="H280" s="6">
        <v>87333581.166999996</v>
      </c>
      <c r="I280" s="6">
        <v>68102726.593999997</v>
      </c>
      <c r="J280" s="6">
        <v>21968126.397999998</v>
      </c>
      <c r="K280" s="6">
        <v>79124224.537</v>
      </c>
      <c r="L280" s="6">
        <v>256528658.69600001</v>
      </c>
      <c r="M280" s="6">
        <v>472152280</v>
      </c>
      <c r="N280" s="6">
        <v>380264887</v>
      </c>
      <c r="O280" s="6">
        <v>1112843460</v>
      </c>
      <c r="P280" s="6">
        <v>732578573</v>
      </c>
    </row>
    <row r="281" spans="2:16" ht="81" x14ac:dyDescent="0.25">
      <c r="B281" s="3" t="s">
        <v>637</v>
      </c>
      <c r="C281" s="3" t="s">
        <v>660</v>
      </c>
      <c r="D281" s="3" t="s">
        <v>661</v>
      </c>
      <c r="E281" s="4">
        <v>1.2</v>
      </c>
      <c r="F281" s="5">
        <v>42399</v>
      </c>
      <c r="G281" s="5">
        <v>43830</v>
      </c>
      <c r="H281" s="6">
        <v>1673995675.983</v>
      </c>
      <c r="I281" s="6">
        <v>1305381828.131</v>
      </c>
      <c r="J281" s="6">
        <v>621469477.12</v>
      </c>
      <c r="K281" s="6">
        <v>1516640082.4400001</v>
      </c>
      <c r="L281" s="6">
        <v>5117487063.6739998</v>
      </c>
      <c r="M281" s="6">
        <v>13161315472</v>
      </c>
      <c r="N281" s="6">
        <v>10574891515</v>
      </c>
      <c r="O281" s="6">
        <v>28858391601</v>
      </c>
      <c r="P281" s="6">
        <v>18283500086</v>
      </c>
    </row>
    <row r="282" spans="2:16" ht="63" x14ac:dyDescent="0.25">
      <c r="B282" s="3" t="s">
        <v>637</v>
      </c>
      <c r="C282" s="3" t="s">
        <v>662</v>
      </c>
      <c r="D282" s="3" t="s">
        <v>663</v>
      </c>
      <c r="E282" s="4">
        <v>1.2</v>
      </c>
      <c r="F282" s="5">
        <v>42399</v>
      </c>
      <c r="G282" s="5">
        <v>43830</v>
      </c>
      <c r="H282" s="6">
        <v>85989828.783000007</v>
      </c>
      <c r="I282" s="6">
        <v>67054868.484999999</v>
      </c>
      <c r="J282" s="6">
        <v>4694935.5480000004</v>
      </c>
      <c r="K282" s="6">
        <v>77906784.878000006</v>
      </c>
      <c r="L282" s="6">
        <v>235646417.69400001</v>
      </c>
      <c r="M282" s="6">
        <v>584626240</v>
      </c>
      <c r="N282" s="6">
        <v>270581299</v>
      </c>
      <c r="O282" s="6">
        <v>855494992</v>
      </c>
      <c r="P282" s="6">
        <v>584913693</v>
      </c>
    </row>
    <row r="283" spans="2:16" ht="99" x14ac:dyDescent="0.25">
      <c r="B283" s="3" t="s">
        <v>637</v>
      </c>
      <c r="C283" s="3" t="s">
        <v>664</v>
      </c>
      <c r="D283" s="3" t="s">
        <v>665</v>
      </c>
      <c r="E283" s="4">
        <v>1.2</v>
      </c>
      <c r="F283" s="5">
        <v>42399</v>
      </c>
      <c r="G283" s="5">
        <v>43830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5000000000</v>
      </c>
      <c r="P283" s="6">
        <v>5000000000</v>
      </c>
    </row>
    <row r="284" spans="2:16" ht="81" x14ac:dyDescent="0.25">
      <c r="B284" s="3" t="s">
        <v>637</v>
      </c>
      <c r="C284" s="3" t="s">
        <v>666</v>
      </c>
      <c r="D284" s="3" t="s">
        <v>667</v>
      </c>
      <c r="E284" s="4">
        <v>1.2</v>
      </c>
      <c r="F284" s="5">
        <v>42399</v>
      </c>
      <c r="G284" s="5">
        <v>43830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4500000000</v>
      </c>
      <c r="N284" s="6">
        <v>4500000000</v>
      </c>
      <c r="O284" s="6">
        <v>4500000000</v>
      </c>
      <c r="P284" s="6">
        <v>0</v>
      </c>
    </row>
    <row r="285" spans="2:16" ht="72" x14ac:dyDescent="0.25">
      <c r="B285" s="3" t="s">
        <v>668</v>
      </c>
      <c r="C285" s="3" t="s">
        <v>669</v>
      </c>
      <c r="D285" s="3" t="s">
        <v>670</v>
      </c>
      <c r="E285" s="4">
        <v>100</v>
      </c>
      <c r="F285" s="5">
        <v>42399</v>
      </c>
      <c r="G285" s="5">
        <v>43830</v>
      </c>
      <c r="H285" s="6">
        <v>1325000000</v>
      </c>
      <c r="I285" s="6">
        <v>1552000000</v>
      </c>
      <c r="J285" s="6">
        <v>1613000000</v>
      </c>
      <c r="K285" s="6">
        <v>1510000000</v>
      </c>
      <c r="L285" s="6">
        <v>6000000000</v>
      </c>
      <c r="M285" s="6">
        <v>544598253</v>
      </c>
      <c r="N285" s="6">
        <v>544598253</v>
      </c>
      <c r="O285" s="6">
        <v>1390736881</v>
      </c>
      <c r="P285" s="6">
        <v>846138628</v>
      </c>
    </row>
    <row r="286" spans="2:16" ht="72" x14ac:dyDescent="0.25">
      <c r="B286" s="3" t="s">
        <v>671</v>
      </c>
      <c r="C286" s="3" t="s">
        <v>672</v>
      </c>
      <c r="D286" s="3" t="s">
        <v>673</v>
      </c>
      <c r="E286" s="4">
        <v>2.4</v>
      </c>
      <c r="F286" s="5">
        <v>42399</v>
      </c>
      <c r="G286" s="5">
        <v>43830</v>
      </c>
      <c r="H286" s="6">
        <v>36931456.221000001</v>
      </c>
      <c r="I286" s="6">
        <v>36931456.221000001</v>
      </c>
      <c r="J286" s="6">
        <v>7200000</v>
      </c>
      <c r="K286" s="6">
        <v>36931456.221000001</v>
      </c>
      <c r="L286" s="6">
        <v>117994368.663</v>
      </c>
      <c r="M286" s="6">
        <v>252404074</v>
      </c>
      <c r="N286" s="6">
        <v>252404074</v>
      </c>
      <c r="O286" s="6">
        <v>2054354811</v>
      </c>
      <c r="P286" s="6">
        <v>1801950737</v>
      </c>
    </row>
    <row r="287" spans="2:16" ht="36" x14ac:dyDescent="0.25">
      <c r="B287" s="3" t="s">
        <v>671</v>
      </c>
      <c r="C287" s="3" t="s">
        <v>674</v>
      </c>
      <c r="D287" s="3" t="s">
        <v>675</v>
      </c>
      <c r="E287" s="4">
        <v>2.2999999999999998</v>
      </c>
      <c r="F287" s="5">
        <v>42399</v>
      </c>
      <c r="G287" s="5">
        <v>43830</v>
      </c>
      <c r="H287" s="6">
        <v>195268543.77900001</v>
      </c>
      <c r="I287" s="6">
        <v>195268543.77900001</v>
      </c>
      <c r="J287" s="6">
        <v>225000000</v>
      </c>
      <c r="K287" s="6">
        <v>195268543.77900001</v>
      </c>
      <c r="L287" s="6">
        <v>810805631.33700001</v>
      </c>
      <c r="M287" s="6">
        <v>3203809178</v>
      </c>
      <c r="N287" s="6">
        <v>3203809178</v>
      </c>
      <c r="O287" s="6">
        <v>5265588432</v>
      </c>
      <c r="P287" s="6">
        <v>2061779254</v>
      </c>
    </row>
    <row r="288" spans="2:16" ht="63" x14ac:dyDescent="0.25">
      <c r="B288" s="3" t="s">
        <v>671</v>
      </c>
      <c r="C288" s="3" t="s">
        <v>676</v>
      </c>
      <c r="D288" s="3" t="s">
        <v>677</v>
      </c>
      <c r="E288" s="4">
        <v>92.2</v>
      </c>
      <c r="F288" s="5">
        <v>42399</v>
      </c>
      <c r="G288" s="5">
        <v>43830</v>
      </c>
      <c r="H288" s="6">
        <v>6710802820.1660004</v>
      </c>
      <c r="I288" s="6">
        <v>5171975340.0240002</v>
      </c>
      <c r="J288" s="6">
        <v>5322959666.5089998</v>
      </c>
      <c r="K288" s="6">
        <v>941241120.57700002</v>
      </c>
      <c r="L288" s="6">
        <v>18146978947.276001</v>
      </c>
      <c r="M288" s="6">
        <v>3062830959</v>
      </c>
      <c r="N288" s="6">
        <v>2873625540</v>
      </c>
      <c r="O288" s="6">
        <v>4717696151</v>
      </c>
      <c r="P288" s="6">
        <v>1844070611</v>
      </c>
    </row>
    <row r="289" spans="2:16" ht="72" x14ac:dyDescent="0.25">
      <c r="B289" s="3" t="s">
        <v>671</v>
      </c>
      <c r="C289" s="3" t="s">
        <v>678</v>
      </c>
      <c r="D289" s="3" t="s">
        <v>679</v>
      </c>
      <c r="E289" s="4">
        <v>3.1</v>
      </c>
      <c r="F289" s="5">
        <v>42399</v>
      </c>
      <c r="G289" s="5">
        <v>43830</v>
      </c>
      <c r="H289" s="6">
        <v>202850000</v>
      </c>
      <c r="I289" s="6">
        <v>202850000</v>
      </c>
      <c r="J289" s="6">
        <v>202850000</v>
      </c>
      <c r="K289" s="6">
        <v>0</v>
      </c>
      <c r="L289" s="6">
        <v>608550000</v>
      </c>
      <c r="M289" s="6">
        <v>0</v>
      </c>
      <c r="N289" s="6">
        <v>0</v>
      </c>
      <c r="O289" s="6">
        <v>1423744752</v>
      </c>
      <c r="P289" s="6">
        <v>1423744752</v>
      </c>
    </row>
    <row r="290" spans="2:16" ht="54" x14ac:dyDescent="0.25">
      <c r="B290" s="3" t="s">
        <v>680</v>
      </c>
      <c r="C290" s="3" t="s">
        <v>681</v>
      </c>
      <c r="D290" s="3" t="s">
        <v>682</v>
      </c>
      <c r="E290" s="4">
        <v>16.899999999999999</v>
      </c>
      <c r="F290" s="5">
        <v>42399</v>
      </c>
      <c r="G290" s="5">
        <v>43830</v>
      </c>
      <c r="H290" s="6">
        <v>1214000000</v>
      </c>
      <c r="I290" s="6">
        <v>885000000</v>
      </c>
      <c r="J290" s="6">
        <v>356000000</v>
      </c>
      <c r="K290" s="6">
        <v>1668000000</v>
      </c>
      <c r="L290" s="6">
        <v>4123000000</v>
      </c>
      <c r="M290" s="6">
        <v>3043387975</v>
      </c>
      <c r="N290" s="6">
        <v>3042165753</v>
      </c>
      <c r="O290" s="6">
        <v>4686580390</v>
      </c>
      <c r="P290" s="6">
        <v>1644414637</v>
      </c>
    </row>
    <row r="291" spans="2:16" ht="45" x14ac:dyDescent="0.25">
      <c r="B291" s="3" t="s">
        <v>680</v>
      </c>
      <c r="C291" s="3" t="s">
        <v>683</v>
      </c>
      <c r="D291" s="3" t="s">
        <v>684</v>
      </c>
      <c r="E291" s="4">
        <v>1</v>
      </c>
      <c r="F291" s="5">
        <v>42399</v>
      </c>
      <c r="G291" s="5">
        <v>43830</v>
      </c>
      <c r="H291" s="6">
        <v>59980000</v>
      </c>
      <c r="I291" s="6">
        <v>59970000</v>
      </c>
      <c r="J291" s="6">
        <v>59970000</v>
      </c>
      <c r="K291" s="6">
        <v>59970000</v>
      </c>
      <c r="L291" s="6">
        <v>239890000</v>
      </c>
      <c r="M291" s="6">
        <v>1060000000</v>
      </c>
      <c r="N291" s="6">
        <v>860000000</v>
      </c>
      <c r="O291" s="6">
        <v>4208708098</v>
      </c>
      <c r="P291" s="6">
        <v>3348708098</v>
      </c>
    </row>
    <row r="292" spans="2:16" ht="90" x14ac:dyDescent="0.25">
      <c r="B292" s="3" t="s">
        <v>680</v>
      </c>
      <c r="C292" s="3" t="s">
        <v>685</v>
      </c>
      <c r="D292" s="3" t="s">
        <v>686</v>
      </c>
      <c r="E292" s="4">
        <v>82.1</v>
      </c>
      <c r="F292" s="5">
        <v>42399</v>
      </c>
      <c r="G292" s="5">
        <v>43830</v>
      </c>
      <c r="H292" s="6">
        <v>5000000000</v>
      </c>
      <c r="I292" s="6">
        <v>5000000000</v>
      </c>
      <c r="J292" s="6">
        <v>5000000000</v>
      </c>
      <c r="K292" s="6">
        <v>5000000000</v>
      </c>
      <c r="L292" s="6">
        <v>20000000000</v>
      </c>
      <c r="M292" s="6">
        <v>2896097076</v>
      </c>
      <c r="N292" s="6">
        <v>2895261156</v>
      </c>
      <c r="O292" s="6">
        <v>11317840326</v>
      </c>
      <c r="P292" s="6">
        <v>8422579170</v>
      </c>
    </row>
    <row r="293" spans="2:16" ht="54" x14ac:dyDescent="0.25">
      <c r="B293" s="3" t="s">
        <v>687</v>
      </c>
      <c r="C293" s="3" t="s">
        <v>688</v>
      </c>
      <c r="D293" s="3" t="s">
        <v>689</v>
      </c>
      <c r="E293" s="4">
        <v>34.5</v>
      </c>
      <c r="F293" s="5">
        <v>42399</v>
      </c>
      <c r="G293" s="5">
        <v>43830</v>
      </c>
      <c r="H293" s="6">
        <v>155000000</v>
      </c>
      <c r="I293" s="6">
        <v>482000000</v>
      </c>
      <c r="J293" s="6">
        <v>506000000</v>
      </c>
      <c r="K293" s="6">
        <v>520000000</v>
      </c>
      <c r="L293" s="6">
        <v>1663000000</v>
      </c>
      <c r="M293" s="6">
        <v>408382394</v>
      </c>
      <c r="N293" s="6">
        <v>408382394</v>
      </c>
      <c r="O293" s="6">
        <v>2076159556</v>
      </c>
      <c r="P293" s="6">
        <v>1667777162</v>
      </c>
    </row>
    <row r="294" spans="2:16" ht="54" x14ac:dyDescent="0.25">
      <c r="B294" s="3" t="s">
        <v>687</v>
      </c>
      <c r="C294" s="3" t="s">
        <v>690</v>
      </c>
      <c r="D294" s="3" t="s">
        <v>691</v>
      </c>
      <c r="E294" s="4">
        <v>49.9</v>
      </c>
      <c r="F294" s="5">
        <v>42399</v>
      </c>
      <c r="G294" s="5">
        <v>43830</v>
      </c>
      <c r="H294" s="6">
        <v>601250000</v>
      </c>
      <c r="I294" s="6">
        <v>601250000</v>
      </c>
      <c r="J294" s="6">
        <v>601250000</v>
      </c>
      <c r="K294" s="6">
        <v>601250000</v>
      </c>
      <c r="L294" s="6">
        <v>2405000000</v>
      </c>
      <c r="M294" s="6">
        <v>2291208633</v>
      </c>
      <c r="N294" s="6">
        <v>1378000000</v>
      </c>
      <c r="O294" s="6">
        <v>4023195929</v>
      </c>
      <c r="P294" s="6">
        <v>2645195929</v>
      </c>
    </row>
    <row r="295" spans="2:16" ht="54" x14ac:dyDescent="0.25">
      <c r="B295" s="3" t="s">
        <v>687</v>
      </c>
      <c r="C295" s="3" t="s">
        <v>692</v>
      </c>
      <c r="D295" s="3" t="s">
        <v>693</v>
      </c>
      <c r="E295" s="4">
        <v>15.6</v>
      </c>
      <c r="F295" s="5">
        <v>42399</v>
      </c>
      <c r="G295" s="5">
        <v>43830</v>
      </c>
      <c r="H295" s="6">
        <v>150000000</v>
      </c>
      <c r="I295" s="6">
        <v>200000000</v>
      </c>
      <c r="J295" s="6">
        <v>200000000</v>
      </c>
      <c r="K295" s="6">
        <v>200000000</v>
      </c>
      <c r="L295" s="6">
        <v>750000000</v>
      </c>
      <c r="M295" s="6">
        <v>200000000</v>
      </c>
      <c r="N295" s="6">
        <v>200000000</v>
      </c>
      <c r="O295" s="6">
        <v>2461855425</v>
      </c>
      <c r="P295" s="6">
        <v>2261855425</v>
      </c>
    </row>
    <row r="296" spans="2:16" ht="63" x14ac:dyDescent="0.25">
      <c r="B296" s="3" t="s">
        <v>694</v>
      </c>
      <c r="C296" s="3" t="s">
        <v>695</v>
      </c>
      <c r="D296" s="3" t="s">
        <v>696</v>
      </c>
      <c r="E296" s="4">
        <v>50</v>
      </c>
      <c r="F296" s="5">
        <v>42399</v>
      </c>
      <c r="G296" s="5">
        <v>43830</v>
      </c>
      <c r="H296" s="6">
        <v>1049122.584</v>
      </c>
      <c r="I296" s="6">
        <v>3586091.7429999998</v>
      </c>
      <c r="J296" s="6">
        <v>11452328.336999999</v>
      </c>
      <c r="K296" s="6">
        <v>3853141.128</v>
      </c>
      <c r="L296" s="6">
        <v>19940683.791999999</v>
      </c>
      <c r="M296" s="6">
        <v>502763119</v>
      </c>
      <c r="N296" s="6">
        <v>485515946</v>
      </c>
      <c r="O296" s="6">
        <v>728409371</v>
      </c>
      <c r="P296" s="6">
        <v>242893425</v>
      </c>
    </row>
    <row r="297" spans="2:16" ht="72" x14ac:dyDescent="0.25">
      <c r="B297" s="3" t="s">
        <v>694</v>
      </c>
      <c r="C297" s="3" t="s">
        <v>697</v>
      </c>
      <c r="D297" s="3" t="s">
        <v>698</v>
      </c>
      <c r="E297" s="4">
        <v>50</v>
      </c>
      <c r="F297" s="5">
        <v>42399</v>
      </c>
      <c r="G297" s="5">
        <v>43830</v>
      </c>
      <c r="H297" s="6">
        <v>53950877.416000001</v>
      </c>
      <c r="I297" s="6">
        <v>184413908.257</v>
      </c>
      <c r="J297" s="6">
        <v>186547671.66299999</v>
      </c>
      <c r="K297" s="6">
        <v>198146858.87200001</v>
      </c>
      <c r="L297" s="6">
        <v>623059316.20799994</v>
      </c>
      <c r="M297" s="6">
        <v>1060000000</v>
      </c>
      <c r="N297" s="6">
        <v>1049767877</v>
      </c>
      <c r="O297" s="6">
        <v>5356452747</v>
      </c>
      <c r="P297" s="6">
        <v>4306684870</v>
      </c>
    </row>
    <row r="298" spans="2:16" ht="54" x14ac:dyDescent="0.25">
      <c r="B298" s="3" t="s">
        <v>699</v>
      </c>
      <c r="C298" s="3" t="s">
        <v>700</v>
      </c>
      <c r="D298" s="3" t="s">
        <v>701</v>
      </c>
      <c r="E298" s="4">
        <v>100</v>
      </c>
      <c r="F298" s="5">
        <v>42399</v>
      </c>
      <c r="G298" s="5">
        <v>43830</v>
      </c>
      <c r="H298" s="6">
        <v>3975000000</v>
      </c>
      <c r="I298" s="6">
        <v>3975000000</v>
      </c>
      <c r="J298" s="6">
        <v>3975000000</v>
      </c>
      <c r="K298" s="6">
        <v>3975000000</v>
      </c>
      <c r="L298" s="6">
        <v>15900000000</v>
      </c>
      <c r="M298" s="6">
        <v>1253302021</v>
      </c>
      <c r="N298" s="6">
        <v>1253302021</v>
      </c>
      <c r="O298" s="6">
        <v>4085794936</v>
      </c>
      <c r="P298" s="6">
        <v>2832492915</v>
      </c>
    </row>
    <row r="299" spans="2:16" ht="45" x14ac:dyDescent="0.25">
      <c r="B299" s="3" t="s">
        <v>702</v>
      </c>
      <c r="C299" s="3" t="s">
        <v>703</v>
      </c>
      <c r="D299" s="3" t="s">
        <v>704</v>
      </c>
      <c r="E299" s="4">
        <v>18.225999999999999</v>
      </c>
      <c r="F299" s="5">
        <v>42399</v>
      </c>
      <c r="G299" s="5">
        <v>43830</v>
      </c>
      <c r="H299" s="6">
        <v>22720270.635000002</v>
      </c>
      <c r="I299" s="6">
        <v>188521158.535</v>
      </c>
      <c r="J299" s="6">
        <v>60999285.414999999</v>
      </c>
      <c r="K299" s="6">
        <v>53509285.414999999</v>
      </c>
      <c r="L299" s="6">
        <v>325750000</v>
      </c>
      <c r="M299" s="6">
        <v>150000000</v>
      </c>
      <c r="N299" s="6">
        <v>150000000</v>
      </c>
      <c r="O299" s="6">
        <v>363387156</v>
      </c>
      <c r="P299" s="6">
        <v>213387156</v>
      </c>
    </row>
    <row r="300" spans="2:16" ht="72" x14ac:dyDescent="0.25">
      <c r="B300" s="3" t="s">
        <v>702</v>
      </c>
      <c r="C300" s="3" t="s">
        <v>705</v>
      </c>
      <c r="D300" s="3" t="s">
        <v>706</v>
      </c>
      <c r="E300" s="4">
        <v>43.564999999999998</v>
      </c>
      <c r="F300" s="5">
        <v>42399</v>
      </c>
      <c r="G300" s="5">
        <v>43830</v>
      </c>
      <c r="H300" s="6">
        <v>115013042.456</v>
      </c>
      <c r="I300" s="6">
        <v>237155921.426</v>
      </c>
      <c r="J300" s="6">
        <v>218035518.05899999</v>
      </c>
      <c r="K300" s="6">
        <v>208435518.05899999</v>
      </c>
      <c r="L300" s="6">
        <v>778640000</v>
      </c>
      <c r="M300" s="6">
        <v>90000000</v>
      </c>
      <c r="N300" s="6">
        <v>90000000</v>
      </c>
      <c r="O300" s="6">
        <v>361860967</v>
      </c>
      <c r="P300" s="6">
        <v>271860967</v>
      </c>
    </row>
    <row r="301" spans="2:16" ht="54" x14ac:dyDescent="0.25">
      <c r="B301" s="3" t="s">
        <v>702</v>
      </c>
      <c r="C301" s="3" t="s">
        <v>707</v>
      </c>
      <c r="D301" s="3" t="s">
        <v>708</v>
      </c>
      <c r="E301" s="4">
        <v>38.209000000000003</v>
      </c>
      <c r="F301" s="5">
        <v>42399</v>
      </c>
      <c r="G301" s="5">
        <v>43830</v>
      </c>
      <c r="H301" s="6">
        <v>46222838.633000001</v>
      </c>
      <c r="I301" s="6">
        <v>278994608.366</v>
      </c>
      <c r="J301" s="6">
        <v>97691276.5</v>
      </c>
      <c r="K301" s="6">
        <v>259991276.5</v>
      </c>
      <c r="L301" s="6">
        <v>682899999.99899995</v>
      </c>
      <c r="M301" s="6">
        <v>260000000</v>
      </c>
      <c r="N301" s="6">
        <v>260000000</v>
      </c>
      <c r="O301" s="6">
        <v>686179088</v>
      </c>
      <c r="P301" s="6">
        <v>426179088</v>
      </c>
    </row>
    <row r="302" spans="2:16" ht="54" x14ac:dyDescent="0.25">
      <c r="B302" s="3" t="s">
        <v>709</v>
      </c>
      <c r="C302" s="3" t="s">
        <v>710</v>
      </c>
      <c r="D302" s="3" t="s">
        <v>711</v>
      </c>
      <c r="E302" s="4">
        <v>56.4</v>
      </c>
      <c r="F302" s="5">
        <v>42399</v>
      </c>
      <c r="G302" s="5">
        <v>43830</v>
      </c>
      <c r="H302" s="6">
        <v>149995959.375</v>
      </c>
      <c r="I302" s="6">
        <v>168069041.18399999</v>
      </c>
      <c r="J302" s="6">
        <v>178912499.72</v>
      </c>
      <c r="K302" s="6">
        <v>171022499.72</v>
      </c>
      <c r="L302" s="6">
        <v>667999999.99899995</v>
      </c>
      <c r="M302" s="6">
        <v>219506827</v>
      </c>
      <c r="N302" s="6">
        <v>115780235</v>
      </c>
      <c r="O302" s="6">
        <v>531838563</v>
      </c>
      <c r="P302" s="6">
        <v>416058328</v>
      </c>
    </row>
    <row r="303" spans="2:16" ht="72" x14ac:dyDescent="0.25">
      <c r="B303" s="3" t="s">
        <v>709</v>
      </c>
      <c r="C303" s="3" t="s">
        <v>712</v>
      </c>
      <c r="D303" s="3" t="s">
        <v>713</v>
      </c>
      <c r="E303" s="4">
        <v>43.6</v>
      </c>
      <c r="F303" s="5">
        <v>42399</v>
      </c>
      <c r="G303" s="5">
        <v>43830</v>
      </c>
      <c r="H303" s="6">
        <v>149997309.85100001</v>
      </c>
      <c r="I303" s="6">
        <v>135505664.45500001</v>
      </c>
      <c r="J303" s="6">
        <v>143458512.847</v>
      </c>
      <c r="K303" s="6">
        <v>87038512.847000003</v>
      </c>
      <c r="L303" s="6">
        <v>516000000</v>
      </c>
      <c r="M303" s="6">
        <v>1248246012</v>
      </c>
      <c r="N303" s="6">
        <v>1248246012</v>
      </c>
      <c r="O303" s="6">
        <v>4403219078</v>
      </c>
      <c r="P303" s="6">
        <v>3154973066</v>
      </c>
    </row>
    <row r="304" spans="2:16" ht="135" x14ac:dyDescent="0.25">
      <c r="B304" s="3" t="s">
        <v>714</v>
      </c>
      <c r="C304" s="3" t="s">
        <v>715</v>
      </c>
      <c r="D304" s="3" t="s">
        <v>716</v>
      </c>
      <c r="E304" s="4">
        <v>100</v>
      </c>
      <c r="F304" s="5">
        <v>42399</v>
      </c>
      <c r="G304" s="5">
        <v>43830</v>
      </c>
      <c r="H304" s="6">
        <v>144302715.354</v>
      </c>
      <c r="I304" s="6">
        <v>147060411.03600001</v>
      </c>
      <c r="J304" s="6">
        <v>132318436.80500001</v>
      </c>
      <c r="K304" s="6">
        <v>152318436.80500001</v>
      </c>
      <c r="L304" s="6">
        <v>576000000</v>
      </c>
      <c r="M304" s="6">
        <v>1244788068</v>
      </c>
      <c r="N304" s="6">
        <v>1244788068</v>
      </c>
      <c r="O304" s="6">
        <v>4546333748</v>
      </c>
      <c r="P304" s="6">
        <v>3301545680</v>
      </c>
    </row>
    <row r="305" spans="2:16" ht="63" x14ac:dyDescent="0.25">
      <c r="B305" s="3" t="s">
        <v>717</v>
      </c>
      <c r="C305" s="3" t="s">
        <v>718</v>
      </c>
      <c r="D305" s="3" t="s">
        <v>719</v>
      </c>
      <c r="E305" s="4">
        <v>100</v>
      </c>
      <c r="F305" s="5">
        <v>42399</v>
      </c>
      <c r="G305" s="5">
        <v>43830</v>
      </c>
      <c r="H305" s="6">
        <v>2743000000</v>
      </c>
      <c r="I305" s="6">
        <v>1787000000</v>
      </c>
      <c r="J305" s="6">
        <v>2063000000</v>
      </c>
      <c r="K305" s="6">
        <v>2423000000</v>
      </c>
      <c r="L305" s="6">
        <v>9016000000</v>
      </c>
      <c r="M305" s="6">
        <v>3462591131</v>
      </c>
      <c r="N305" s="6">
        <v>3194389484</v>
      </c>
      <c r="O305" s="6">
        <v>13686881721</v>
      </c>
      <c r="P305" s="6">
        <v>10492492237</v>
      </c>
    </row>
    <row r="306" spans="2:16" ht="45" x14ac:dyDescent="0.25">
      <c r="B306" s="3" t="s">
        <v>720</v>
      </c>
      <c r="C306" s="3" t="s">
        <v>721</v>
      </c>
      <c r="D306" s="3" t="s">
        <v>722</v>
      </c>
      <c r="E306" s="4">
        <v>50.5</v>
      </c>
      <c r="F306" s="5">
        <v>42399</v>
      </c>
      <c r="G306" s="5">
        <v>43830</v>
      </c>
      <c r="H306" s="6">
        <v>2289000000</v>
      </c>
      <c r="I306" s="6">
        <v>995000000</v>
      </c>
      <c r="J306" s="6">
        <v>188001745.921</v>
      </c>
      <c r="K306" s="6">
        <v>172000000</v>
      </c>
      <c r="L306" s="6">
        <v>3644001745.921</v>
      </c>
      <c r="M306" s="6">
        <v>200000000</v>
      </c>
      <c r="N306" s="6">
        <v>159274120</v>
      </c>
      <c r="O306" s="6">
        <v>2255561860</v>
      </c>
      <c r="P306" s="6">
        <v>2096287740</v>
      </c>
    </row>
    <row r="307" spans="2:16" ht="72" x14ac:dyDescent="0.25">
      <c r="B307" s="3" t="s">
        <v>720</v>
      </c>
      <c r="C307" s="3" t="s">
        <v>723</v>
      </c>
      <c r="D307" s="3" t="s">
        <v>724</v>
      </c>
      <c r="E307" s="4">
        <v>16.5</v>
      </c>
      <c r="F307" s="5">
        <v>42399</v>
      </c>
      <c r="G307" s="5">
        <v>43830</v>
      </c>
      <c r="H307" s="6">
        <v>121040206.999</v>
      </c>
      <c r="I307" s="6">
        <v>207991360.215</v>
      </c>
      <c r="J307" s="6">
        <v>131462328.23100001</v>
      </c>
      <c r="K307" s="6">
        <v>235945056.16800001</v>
      </c>
      <c r="L307" s="6">
        <v>696438951.61300004</v>
      </c>
      <c r="M307" s="6">
        <v>100000000</v>
      </c>
      <c r="N307" s="6">
        <v>100000000</v>
      </c>
      <c r="O307" s="6">
        <v>483258431</v>
      </c>
      <c r="P307" s="6">
        <v>383258431</v>
      </c>
    </row>
    <row r="308" spans="2:16" ht="72" x14ac:dyDescent="0.25">
      <c r="B308" s="3" t="s">
        <v>720</v>
      </c>
      <c r="C308" s="3" t="s">
        <v>725</v>
      </c>
      <c r="D308" s="3" t="s">
        <v>726</v>
      </c>
      <c r="E308" s="4">
        <v>16.5</v>
      </c>
      <c r="F308" s="5">
        <v>42399</v>
      </c>
      <c r="G308" s="5">
        <v>43830</v>
      </c>
      <c r="H308" s="6">
        <v>61916440.094999999</v>
      </c>
      <c r="I308" s="6">
        <v>106395097.252</v>
      </c>
      <c r="J308" s="6">
        <v>104468298.095</v>
      </c>
      <c r="K308" s="6">
        <v>120694422.93799999</v>
      </c>
      <c r="L308" s="6">
        <v>393474258.38</v>
      </c>
      <c r="M308" s="6">
        <v>100000000</v>
      </c>
      <c r="N308" s="6">
        <v>100000000</v>
      </c>
      <c r="O308" s="6">
        <v>324377958</v>
      </c>
      <c r="P308" s="6">
        <v>224377958</v>
      </c>
    </row>
    <row r="309" spans="2:16" ht="63" x14ac:dyDescent="0.25">
      <c r="B309" s="3" t="s">
        <v>720</v>
      </c>
      <c r="C309" s="3" t="s">
        <v>727</v>
      </c>
      <c r="D309" s="3" t="s">
        <v>728</v>
      </c>
      <c r="E309" s="4">
        <v>16.5</v>
      </c>
      <c r="F309" s="5">
        <v>42399</v>
      </c>
      <c r="G309" s="5">
        <v>43830</v>
      </c>
      <c r="H309" s="6">
        <v>361097479.94599998</v>
      </c>
      <c r="I309" s="6">
        <v>620497584.12199998</v>
      </c>
      <c r="J309" s="6">
        <v>777600289.36000001</v>
      </c>
      <c r="K309" s="6">
        <v>703891436.58000004</v>
      </c>
      <c r="L309" s="6">
        <v>2463086790.0079999</v>
      </c>
      <c r="M309" s="6">
        <v>741000000</v>
      </c>
      <c r="N309" s="6">
        <v>741000000</v>
      </c>
      <c r="O309" s="6">
        <v>1924360790</v>
      </c>
      <c r="P309" s="6">
        <v>1183360790</v>
      </c>
    </row>
    <row r="310" spans="2:16" ht="27" x14ac:dyDescent="0.25">
      <c r="B310" s="3" t="s">
        <v>729</v>
      </c>
      <c r="C310" s="3" t="s">
        <v>730</v>
      </c>
      <c r="D310" s="3" t="s">
        <v>731</v>
      </c>
      <c r="E310" s="4">
        <v>100</v>
      </c>
      <c r="F310" s="5">
        <v>42399</v>
      </c>
      <c r="G310" s="5">
        <v>43830</v>
      </c>
      <c r="H310" s="6">
        <v>3150000000</v>
      </c>
      <c r="I310" s="6">
        <v>1500000000</v>
      </c>
      <c r="J310" s="6">
        <v>3350000000</v>
      </c>
      <c r="K310" s="6">
        <v>1500000000</v>
      </c>
      <c r="L310" s="6">
        <v>9500000000</v>
      </c>
      <c r="M310" s="6">
        <v>1500000000</v>
      </c>
      <c r="N310" s="6">
        <v>1500000000</v>
      </c>
      <c r="O310" s="6">
        <v>2000000000</v>
      </c>
      <c r="P310" s="6">
        <v>500000000</v>
      </c>
    </row>
    <row r="311" spans="2:16" ht="63" x14ac:dyDescent="0.25">
      <c r="B311" s="3" t="s">
        <v>732</v>
      </c>
      <c r="C311" s="3" t="s">
        <v>733</v>
      </c>
      <c r="D311" s="3" t="s">
        <v>734</v>
      </c>
      <c r="E311" s="4">
        <v>26.6</v>
      </c>
      <c r="F311" s="5">
        <v>42399</v>
      </c>
      <c r="G311" s="5">
        <v>43830</v>
      </c>
      <c r="H311" s="6">
        <v>84000000</v>
      </c>
      <c r="I311" s="6">
        <v>180631281.935</v>
      </c>
      <c r="J311" s="6">
        <v>29143662.776999999</v>
      </c>
      <c r="K311" s="6">
        <v>56440884.681000002</v>
      </c>
      <c r="L311" s="6">
        <v>350215829.39300001</v>
      </c>
      <c r="M311" s="6">
        <v>90000000</v>
      </c>
      <c r="N311" s="6">
        <v>0</v>
      </c>
      <c r="O311" s="6">
        <v>40000000</v>
      </c>
      <c r="P311" s="6">
        <v>40000000</v>
      </c>
    </row>
    <row r="312" spans="2:16" ht="63" x14ac:dyDescent="0.25">
      <c r="B312" s="3" t="s">
        <v>732</v>
      </c>
      <c r="C312" s="3" t="s">
        <v>735</v>
      </c>
      <c r="D312" s="3" t="s">
        <v>736</v>
      </c>
      <c r="E312" s="4">
        <v>33.4</v>
      </c>
      <c r="F312" s="5">
        <v>42399</v>
      </c>
      <c r="G312" s="5">
        <v>43830</v>
      </c>
      <c r="H312" s="6">
        <v>154000000</v>
      </c>
      <c r="I312" s="6">
        <v>40631281.935000002</v>
      </c>
      <c r="J312" s="6">
        <v>139143662.77700001</v>
      </c>
      <c r="K312" s="6">
        <v>166440884.68099999</v>
      </c>
      <c r="L312" s="6">
        <v>500215829.39300001</v>
      </c>
      <c r="M312" s="6">
        <v>243287326</v>
      </c>
      <c r="N312" s="6">
        <v>160000000</v>
      </c>
      <c r="O312" s="6">
        <v>418415554</v>
      </c>
      <c r="P312" s="6">
        <v>258415554</v>
      </c>
    </row>
    <row r="313" spans="2:16" ht="36" x14ac:dyDescent="0.25">
      <c r="B313" s="3" t="s">
        <v>732</v>
      </c>
      <c r="C313" s="3" t="s">
        <v>737</v>
      </c>
      <c r="D313" s="3" t="s">
        <v>738</v>
      </c>
      <c r="E313" s="4">
        <v>40</v>
      </c>
      <c r="F313" s="5">
        <v>42399</v>
      </c>
      <c r="G313" s="5">
        <v>43830</v>
      </c>
      <c r="H313" s="6">
        <v>122000000</v>
      </c>
      <c r="I313" s="6">
        <v>129000000</v>
      </c>
      <c r="J313" s="6">
        <v>135000000</v>
      </c>
      <c r="K313" s="6">
        <v>142000000</v>
      </c>
      <c r="L313" s="6">
        <v>528000000</v>
      </c>
      <c r="M313" s="6">
        <v>50000000</v>
      </c>
      <c r="N313" s="6">
        <v>50000000</v>
      </c>
      <c r="O313" s="6">
        <v>336977198</v>
      </c>
      <c r="P313" s="6">
        <v>286977198</v>
      </c>
    </row>
    <row r="314" spans="2:16" ht="72" x14ac:dyDescent="0.25">
      <c r="B314" s="3" t="s">
        <v>739</v>
      </c>
      <c r="C314" s="3" t="s">
        <v>740</v>
      </c>
      <c r="D314" s="3" t="s">
        <v>741</v>
      </c>
      <c r="E314" s="4">
        <v>100</v>
      </c>
      <c r="F314" s="5">
        <v>42399</v>
      </c>
      <c r="G314" s="5">
        <v>43830</v>
      </c>
      <c r="H314" s="6">
        <v>27049997706.702999</v>
      </c>
      <c r="I314" s="6">
        <v>26187014590.984001</v>
      </c>
      <c r="J314" s="6">
        <v>24660348851.157001</v>
      </c>
      <c r="K314" s="6">
        <v>24942638851.157001</v>
      </c>
      <c r="L314" s="6">
        <v>102840000000.00101</v>
      </c>
      <c r="M314" s="6">
        <v>8901766101</v>
      </c>
      <c r="N314" s="6">
        <v>8889299396</v>
      </c>
      <c r="O314" s="6">
        <v>60513079187</v>
      </c>
      <c r="P314" s="6">
        <v>51623779791</v>
      </c>
    </row>
    <row r="315" spans="2:16" ht="90" x14ac:dyDescent="0.25">
      <c r="B315" s="3" t="s">
        <v>742</v>
      </c>
      <c r="C315" s="3" t="s">
        <v>743</v>
      </c>
      <c r="D315" s="3" t="s">
        <v>744</v>
      </c>
      <c r="E315" s="4">
        <v>19.7</v>
      </c>
      <c r="F315" s="5">
        <v>42399</v>
      </c>
      <c r="G315" s="5">
        <v>43830</v>
      </c>
      <c r="H315" s="6">
        <v>18930532349.889</v>
      </c>
      <c r="I315" s="6">
        <v>28852131388.422001</v>
      </c>
      <c r="J315" s="6">
        <v>30217246346.422001</v>
      </c>
      <c r="K315" s="6">
        <v>30792822993.655998</v>
      </c>
      <c r="L315" s="6">
        <v>108792733078.38901</v>
      </c>
      <c r="M315" s="6">
        <v>18201592412</v>
      </c>
      <c r="N315" s="6">
        <v>18201592412</v>
      </c>
      <c r="O315" s="6">
        <v>101794386976</v>
      </c>
      <c r="P315" s="6">
        <v>83592794564</v>
      </c>
    </row>
    <row r="316" spans="2:16" ht="54" x14ac:dyDescent="0.25">
      <c r="B316" s="3" t="s">
        <v>742</v>
      </c>
      <c r="C316" s="3" t="s">
        <v>745</v>
      </c>
      <c r="D316" s="3" t="s">
        <v>746</v>
      </c>
      <c r="E316" s="4">
        <v>19.7</v>
      </c>
      <c r="F316" s="5">
        <v>42399</v>
      </c>
      <c r="G316" s="5">
        <v>43830</v>
      </c>
      <c r="H316" s="6">
        <v>354919227.301</v>
      </c>
      <c r="I316" s="6">
        <v>540934401.05599999</v>
      </c>
      <c r="J316" s="6">
        <v>361278845.66100001</v>
      </c>
      <c r="K316" s="6">
        <v>577319472.12699997</v>
      </c>
      <c r="L316" s="6">
        <v>1834451946.145</v>
      </c>
      <c r="M316" s="6">
        <v>231570078</v>
      </c>
      <c r="N316" s="6">
        <v>231570078</v>
      </c>
      <c r="O316" s="6">
        <v>1543794662</v>
      </c>
      <c r="P316" s="6">
        <v>1312224584</v>
      </c>
    </row>
    <row r="317" spans="2:16" ht="54" x14ac:dyDescent="0.25">
      <c r="B317" s="3" t="s">
        <v>742</v>
      </c>
      <c r="C317" s="3" t="s">
        <v>747</v>
      </c>
      <c r="D317" s="3" t="s">
        <v>748</v>
      </c>
      <c r="E317" s="4">
        <v>19.7</v>
      </c>
      <c r="F317" s="5">
        <v>42399</v>
      </c>
      <c r="G317" s="5">
        <v>43830</v>
      </c>
      <c r="H317" s="6">
        <v>243433803.88299999</v>
      </c>
      <c r="I317" s="6">
        <v>371018836.88300002</v>
      </c>
      <c r="J317" s="6">
        <v>407483287.32300001</v>
      </c>
      <c r="K317" s="6">
        <v>395974814.39499998</v>
      </c>
      <c r="L317" s="6">
        <v>1417910742.484</v>
      </c>
      <c r="M317" s="6">
        <v>350000000</v>
      </c>
      <c r="N317" s="6">
        <v>350000000</v>
      </c>
      <c r="O317" s="6">
        <v>1010000000</v>
      </c>
      <c r="P317" s="6">
        <v>660000000</v>
      </c>
    </row>
    <row r="318" spans="2:16" ht="72" x14ac:dyDescent="0.25">
      <c r="B318" s="3" t="s">
        <v>742</v>
      </c>
      <c r="C318" s="3" t="s">
        <v>749</v>
      </c>
      <c r="D318" s="3" t="s">
        <v>750</v>
      </c>
      <c r="E318" s="4">
        <v>19.7</v>
      </c>
      <c r="F318" s="5">
        <v>42399</v>
      </c>
      <c r="G318" s="5">
        <v>43830</v>
      </c>
      <c r="H318" s="6">
        <v>1634259226.0280001</v>
      </c>
      <c r="I318" s="6">
        <v>2490783726.553</v>
      </c>
      <c r="J318" s="6">
        <v>1417625147.474</v>
      </c>
      <c r="K318" s="6">
        <v>2658322235.355</v>
      </c>
      <c r="L318" s="6">
        <v>8200990335.4099998</v>
      </c>
      <c r="M318" s="6">
        <v>2351621989</v>
      </c>
      <c r="N318" s="6">
        <v>2351621989</v>
      </c>
      <c r="O318" s="6">
        <v>6052585383</v>
      </c>
      <c r="P318" s="6">
        <v>3700963394</v>
      </c>
    </row>
    <row r="319" spans="2:16" ht="63" x14ac:dyDescent="0.25">
      <c r="B319" s="3" t="s">
        <v>742</v>
      </c>
      <c r="C319" s="3" t="s">
        <v>751</v>
      </c>
      <c r="D319" s="3" t="s">
        <v>752</v>
      </c>
      <c r="E319" s="4">
        <v>19.7</v>
      </c>
      <c r="F319" s="5">
        <v>42399</v>
      </c>
      <c r="G319" s="5">
        <v>43830</v>
      </c>
      <c r="H319" s="6">
        <v>168620445.546</v>
      </c>
      <c r="I319" s="6">
        <v>256995374.44299999</v>
      </c>
      <c r="J319" s="6">
        <v>140475465.20199999</v>
      </c>
      <c r="K319" s="6">
        <v>274281749.54799998</v>
      </c>
      <c r="L319" s="6">
        <v>840373034.73899996</v>
      </c>
      <c r="M319" s="6">
        <v>160000000</v>
      </c>
      <c r="N319" s="6">
        <v>160000000</v>
      </c>
      <c r="O319" s="6">
        <v>583421762</v>
      </c>
      <c r="P319" s="6">
        <v>423421762</v>
      </c>
    </row>
    <row r="320" spans="2:16" ht="45" x14ac:dyDescent="0.25">
      <c r="B320" s="3" t="s">
        <v>742</v>
      </c>
      <c r="C320" s="3" t="s">
        <v>753</v>
      </c>
      <c r="D320" s="3" t="s">
        <v>754</v>
      </c>
      <c r="E320" s="4">
        <v>1.5</v>
      </c>
      <c r="F320" s="5">
        <v>42399</v>
      </c>
      <c r="G320" s="5">
        <v>43830</v>
      </c>
      <c r="H320" s="6">
        <v>369250000</v>
      </c>
      <c r="I320" s="6">
        <v>369250000</v>
      </c>
      <c r="J320" s="6">
        <v>883250000</v>
      </c>
      <c r="K320" s="6">
        <v>369250000</v>
      </c>
      <c r="L320" s="6">
        <v>1991000000</v>
      </c>
      <c r="M320" s="6">
        <v>0</v>
      </c>
      <c r="N320" s="6">
        <v>0</v>
      </c>
      <c r="O320" s="6">
        <v>0</v>
      </c>
      <c r="P320" s="6">
        <v>0</v>
      </c>
    </row>
    <row r="321" spans="2:16" ht="54" x14ac:dyDescent="0.25">
      <c r="B321" s="3" t="s">
        <v>755</v>
      </c>
      <c r="C321" s="3" t="s">
        <v>756</v>
      </c>
      <c r="D321" s="3" t="s">
        <v>757</v>
      </c>
      <c r="E321" s="4">
        <v>100</v>
      </c>
      <c r="F321" s="5">
        <v>42399</v>
      </c>
      <c r="G321" s="5">
        <v>43830</v>
      </c>
      <c r="H321" s="6">
        <v>976939860.78799999</v>
      </c>
      <c r="I321" s="6">
        <v>1314668632.595</v>
      </c>
      <c r="J321" s="6">
        <v>1497695753.309</v>
      </c>
      <c r="K321" s="6">
        <v>1597695753.309</v>
      </c>
      <c r="L321" s="6">
        <v>5387000000.0010004</v>
      </c>
      <c r="M321" s="6">
        <v>850000000</v>
      </c>
      <c r="N321" s="6">
        <v>850000000</v>
      </c>
      <c r="O321" s="6">
        <v>3023212981</v>
      </c>
      <c r="P321" s="6">
        <v>2173212981</v>
      </c>
    </row>
    <row r="322" spans="2:16" ht="99" x14ac:dyDescent="0.25">
      <c r="B322" s="3" t="s">
        <v>758</v>
      </c>
      <c r="C322" s="3" t="s">
        <v>759</v>
      </c>
      <c r="D322" s="3" t="s">
        <v>760</v>
      </c>
      <c r="E322" s="4">
        <v>29.6</v>
      </c>
      <c r="F322" s="5">
        <v>42399</v>
      </c>
      <c r="G322" s="5">
        <v>43830</v>
      </c>
      <c r="H322" s="6">
        <v>675216817.699</v>
      </c>
      <c r="I322" s="6">
        <v>1775216817.7</v>
      </c>
      <c r="J322" s="6">
        <v>1775216817.7</v>
      </c>
      <c r="K322" s="6">
        <v>1735216817.7</v>
      </c>
      <c r="L322" s="6">
        <v>5960867270.7989998</v>
      </c>
      <c r="M322" s="6">
        <v>540000000</v>
      </c>
      <c r="N322" s="6">
        <v>505714001</v>
      </c>
      <c r="O322" s="6">
        <v>3096649455</v>
      </c>
      <c r="P322" s="6">
        <v>2590935454</v>
      </c>
    </row>
    <row r="323" spans="2:16" ht="81" x14ac:dyDescent="0.25">
      <c r="B323" s="3" t="s">
        <v>758</v>
      </c>
      <c r="C323" s="3" t="s">
        <v>761</v>
      </c>
      <c r="D323" s="3" t="s">
        <v>762</v>
      </c>
      <c r="E323" s="4">
        <v>50.4</v>
      </c>
      <c r="F323" s="5">
        <v>42399</v>
      </c>
      <c r="G323" s="5">
        <v>43830</v>
      </c>
      <c r="H323" s="6">
        <v>2144276193.1029999</v>
      </c>
      <c r="I323" s="6">
        <v>1350461304.6300001</v>
      </c>
      <c r="J323" s="6">
        <v>3633442468.1420002</v>
      </c>
      <c r="K323" s="6">
        <v>1971708211.293</v>
      </c>
      <c r="L323" s="6">
        <v>9099888177.1679993</v>
      </c>
      <c r="M323" s="6">
        <v>1049000000</v>
      </c>
      <c r="N323" s="6">
        <v>975148262</v>
      </c>
      <c r="O323" s="6">
        <v>3374906892</v>
      </c>
      <c r="P323" s="6">
        <v>2399758630</v>
      </c>
    </row>
    <row r="324" spans="2:16" ht="99" x14ac:dyDescent="0.25">
      <c r="B324" s="3" t="s">
        <v>758</v>
      </c>
      <c r="C324" s="3" t="s">
        <v>763</v>
      </c>
      <c r="D324" s="3" t="s">
        <v>764</v>
      </c>
      <c r="E324" s="4">
        <v>5</v>
      </c>
      <c r="F324" s="5">
        <v>42399</v>
      </c>
      <c r="G324" s="5">
        <v>43830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63" x14ac:dyDescent="0.25">
      <c r="B325" s="3" t="s">
        <v>758</v>
      </c>
      <c r="C325" s="3" t="s">
        <v>765</v>
      </c>
      <c r="D325" s="3" t="s">
        <v>766</v>
      </c>
      <c r="E325" s="4">
        <v>5</v>
      </c>
      <c r="F325" s="5">
        <v>42399</v>
      </c>
      <c r="G325" s="5">
        <v>43830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25000000</v>
      </c>
      <c r="P325" s="6">
        <v>25000000</v>
      </c>
    </row>
    <row r="326" spans="2:16" ht="63" x14ac:dyDescent="0.25">
      <c r="B326" s="3" t="s">
        <v>758</v>
      </c>
      <c r="C326" s="3" t="s">
        <v>767</v>
      </c>
      <c r="D326" s="3" t="s">
        <v>768</v>
      </c>
      <c r="E326" s="4">
        <v>5</v>
      </c>
      <c r="F326" s="5">
        <v>42399</v>
      </c>
      <c r="G326" s="5">
        <v>43830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3249615000</v>
      </c>
      <c r="N326" s="6">
        <v>3249615000</v>
      </c>
      <c r="O326" s="6">
        <v>10229019996</v>
      </c>
      <c r="P326" s="6">
        <v>6979404996</v>
      </c>
    </row>
    <row r="327" spans="2:16" ht="45" x14ac:dyDescent="0.25">
      <c r="B327" s="3" t="s">
        <v>758</v>
      </c>
      <c r="C327" s="3" t="s">
        <v>769</v>
      </c>
      <c r="D327" s="3" t="s">
        <v>770</v>
      </c>
      <c r="E327" s="4">
        <v>5</v>
      </c>
      <c r="F327" s="5">
        <v>42399</v>
      </c>
      <c r="G327" s="5">
        <v>43830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598899269</v>
      </c>
      <c r="N327" s="6">
        <v>598899269</v>
      </c>
      <c r="O327" s="6">
        <v>1197798532</v>
      </c>
      <c r="P327" s="6">
        <v>598899263</v>
      </c>
    </row>
    <row r="328" spans="2:16" ht="45" x14ac:dyDescent="0.25">
      <c r="B328" s="3" t="s">
        <v>771</v>
      </c>
      <c r="C328" s="3" t="s">
        <v>772</v>
      </c>
      <c r="D328" s="3" t="s">
        <v>773</v>
      </c>
      <c r="E328" s="4">
        <v>100</v>
      </c>
      <c r="F328" s="5">
        <v>42399</v>
      </c>
      <c r="G328" s="5">
        <v>43830</v>
      </c>
      <c r="H328" s="6">
        <v>300000000</v>
      </c>
      <c r="I328" s="6">
        <v>1487000000</v>
      </c>
      <c r="J328" s="6">
        <v>360000000</v>
      </c>
      <c r="K328" s="6">
        <v>39000000</v>
      </c>
      <c r="L328" s="6">
        <v>2186000000</v>
      </c>
      <c r="M328" s="6">
        <v>521619603</v>
      </c>
      <c r="N328" s="6">
        <v>420850364</v>
      </c>
      <c r="O328" s="6">
        <v>4062217410</v>
      </c>
      <c r="P328" s="6">
        <v>3641367046</v>
      </c>
    </row>
    <row r="329" spans="2:16" ht="54" x14ac:dyDescent="0.25">
      <c r="B329" s="3" t="s">
        <v>774</v>
      </c>
      <c r="C329" s="3" t="s">
        <v>775</v>
      </c>
      <c r="D329" s="3" t="s">
        <v>776</v>
      </c>
      <c r="E329" s="4">
        <v>99.998999999999995</v>
      </c>
      <c r="F329" s="5">
        <v>42399</v>
      </c>
      <c r="G329" s="5">
        <v>43830</v>
      </c>
      <c r="H329" s="6">
        <v>1168374372.9549999</v>
      </c>
      <c r="I329" s="6">
        <v>1444399082.7679999</v>
      </c>
      <c r="J329" s="6">
        <v>1935569985.076</v>
      </c>
      <c r="K329" s="6">
        <v>1939913272.138</v>
      </c>
      <c r="L329" s="6">
        <v>6488256712.9370003</v>
      </c>
      <c r="M329" s="6">
        <v>4953031228</v>
      </c>
      <c r="N329" s="6">
        <v>4450964380</v>
      </c>
      <c r="O329" s="6">
        <v>12166480204</v>
      </c>
      <c r="P329" s="6">
        <v>7715515824</v>
      </c>
    </row>
    <row r="330" spans="2:16" ht="45" x14ac:dyDescent="0.25">
      <c r="B330" s="3" t="s">
        <v>774</v>
      </c>
      <c r="C330" s="3" t="s">
        <v>777</v>
      </c>
      <c r="D330" s="3" t="s">
        <v>787</v>
      </c>
      <c r="E330" s="4">
        <v>1E-3</v>
      </c>
      <c r="F330" s="5">
        <v>42399</v>
      </c>
      <c r="G330" s="5">
        <v>43830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10">
        <v>0</v>
      </c>
    </row>
    <row r="331" spans="2:16" ht="0" hidden="1" customHeight="1" x14ac:dyDescent="0.25"/>
  </sheetData>
  <autoFilter ref="B8:P330" xr:uid="{00000000-0009-0000-0000-000000000000}"/>
  <mergeCells count="5">
    <mergeCell ref="A2:N2"/>
    <mergeCell ref="B5:N5"/>
    <mergeCell ref="F7:G7"/>
    <mergeCell ref="H7:L7"/>
    <mergeCell ref="M7:N7"/>
  </mergeCells>
  <pageMargins left="0" right="0" top="0" bottom="0.70486220472440997" header="0" footer="0"/>
  <pageSetup orientation="landscape" horizontalDpi="300" verticalDpi="300"/>
  <headerFooter alignWithMargins="0">
    <oddFooter>&amp;L&amp;B&amp;"Arial"&amp;8FECHA DE GENERACIÓN:  &amp;C&amp;B&amp;"Arial"&amp;8PÁGINA: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D2"/>
  <sheetViews>
    <sheetView workbookViewId="0">
      <selection activeCell="C2" sqref="C2"/>
    </sheetView>
  </sheetViews>
  <sheetFormatPr baseColWidth="10" defaultRowHeight="15" x14ac:dyDescent="0.25"/>
  <sheetData>
    <row r="2" spans="3:4" x14ac:dyDescent="0.25">
      <c r="C2" t="e">
        <f>SUMIFS([1]Proy_Ppto_Ejec!$K$99:$K$1272,[1]Proy_Ppto_Ejec!$AB$467:$AB$1272,D2,[1]Proy_Ppto_Ejec!$AC$467:$AC$1272,1)</f>
        <v>#VALUE!</v>
      </c>
      <c r="D2" t="s">
        <v>788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rptActionPlanBudgetProject</vt:lpstr>
      <vt:lpstr>Hoja1</vt:lpstr>
      <vt:lpstr>rptActionPlanBudgetProject!Títulos_a_imprimir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oscar</cp:lastModifiedBy>
  <dcterms:created xsi:type="dcterms:W3CDTF">2020-07-13T05:01:56Z</dcterms:created>
  <dcterms:modified xsi:type="dcterms:W3CDTF">2020-10-08T19:27:42Z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