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202300"/>
  <mc:AlternateContent xmlns:mc="http://schemas.openxmlformats.org/markup-compatibility/2006">
    <mc:Choice Requires="x15">
      <x15ac:absPath xmlns:x15ac="http://schemas.microsoft.com/office/spreadsheetml/2010/11/ac" url="Z:\GERENCIALES\CHIP\4SIRECI\2025\PLANES DE MEJORAMIENTO\SEMESTRALES\"/>
    </mc:Choice>
  </mc:AlternateContent>
  <xr:revisionPtr revIDLastSave="0" documentId="13_ncr:1_{94428D3E-8DEA-4A94-9102-7B4D3B001F86}" xr6:coauthVersionLast="47" xr6:coauthVersionMax="47" xr10:uidLastSave="{00000000-0000-0000-0000-000000000000}"/>
  <bookViews>
    <workbookView xWindow="-120" yWindow="-120" windowWidth="29040" windowHeight="15720" xr2:uid="{00000000-000D-0000-FFFF-FFFF00000000}"/>
  </bookViews>
  <sheets>
    <sheet name="401 F14.2  PLANES DE MEJORAM..."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<sst xmlns="http://schemas.openxmlformats.org/spreadsheetml/2006/main" count="385" uniqueCount="224">
  <si>
    <t>Tipo Modalidad</t>
  </si>
  <si>
    <t>M-3: PLAN DE MEJORAMIENTO</t>
  </si>
  <si>
    <t>Formulario</t>
  </si>
  <si>
    <t>F14.2: PLANES DE MEJORAMIENTO - ENTES TERRITORIALES</t>
  </si>
  <si>
    <t>Moneda Informe</t>
  </si>
  <si>
    <t>Entidad</t>
  </si>
  <si>
    <t>Fecha</t>
  </si>
  <si>
    <t>Periodicidad</t>
  </si>
  <si>
    <t>SEMESTRAL</t>
  </si>
  <si>
    <t>[1]</t>
  </si>
  <si>
    <t>0 SISTEMA GENERAL DE PARTICIPACIONES - SGP</t>
  </si>
  <si>
    <t>FORMULARIO CON INFORMACIÓN</t>
  </si>
  <si>
    <t>JUSTIFICACIÓN</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</si>
  <si>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</si>
  <si>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</si>
  <si>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</si>
  <si>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</si>
  <si>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</si>
  <si>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</si>
  <si>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</si>
  <si>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</si>
  <si>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</si>
  <si>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</si>
  <si>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</si>
  <si>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</si>
  <si>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</si>
  <si>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</si>
  <si>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[2]</t>
  </si>
  <si>
    <t>0 REGALÍAS</t>
  </si>
  <si>
    <t>[4]</t>
  </si>
  <si>
    <t>0 OTROS CONCEPTOS RELACIONADOS</t>
  </si>
  <si>
    <t>1 SI</t>
  </si>
  <si>
    <t xml:space="preserve">1 SUSCRIPCIÓN DEL PLAN DE MEJORAMIENTO </t>
  </si>
  <si>
    <t>2 NO</t>
  </si>
  <si>
    <t>2 AVANCE ó SEGUIMIENTO DEL PLAN DE MEJORAMIENTO</t>
  </si>
  <si>
    <t>3 FORMULARIO SIN INFORMACIÓN</t>
  </si>
  <si>
    <t>FILA_2</t>
  </si>
  <si>
    <t>FILA_3</t>
  </si>
  <si>
    <t>FILA_4</t>
  </si>
  <si>
    <t>FILA_5</t>
  </si>
  <si>
    <t>FILA_6</t>
  </si>
  <si>
    <t>FILA_7</t>
  </si>
  <si>
    <t>FILA_8</t>
  </si>
  <si>
    <t>FILA_9</t>
  </si>
  <si>
    <t>FILA_10</t>
  </si>
  <si>
    <t>FILA_11</t>
  </si>
  <si>
    <t>FILA_12</t>
  </si>
  <si>
    <t>FILA_13</t>
  </si>
  <si>
    <t>FILA_14</t>
  </si>
  <si>
    <t>FILA_15</t>
  </si>
  <si>
    <t>FILA_16</t>
  </si>
  <si>
    <t>15.1,2022</t>
  </si>
  <si>
    <t xml:space="preserve">Hallazgo N° 15. Contrato No 4600011908 - Orden de compra 64274 entre la Gobernación de Antioquia y INDUHOTEL S.A.S. </t>
  </si>
  <si>
    <t xml:space="preserve">En el contrato No 4600011908 - Orden de compra 64274, se establecio la entrega de 1,999,144 de estos para la IE,sin embargo se observo que solo existen actas de entrega de 251,320 tapabocas, </t>
  </si>
  <si>
    <t>Requerir al Contratista</t>
  </si>
  <si>
    <t>Diseñar formatos en programas o aplicaciones que permitan su facil cuantificación, ya que el contratista aporta evidencia de entrega en documentos o fotocopias de sus remisiones.</t>
  </si>
  <si>
    <t>unidad</t>
  </si>
  <si>
    <t>Existe una imprecisión en el hallazgo, el contratista es BON SANTE SAS y no INDUHOTEL. Se están revisando los soportes en forma manual, no se cumplieron las acciones, se requiere reformular el plan de mejora y ampliar las fechas.</t>
  </si>
  <si>
    <t>2303 2023</t>
  </si>
  <si>
    <t>Se evidenció incumplimiento por parte de la entidad en cuanto a la meta de ahorro de energía eléctrica (15%) para el año 2020, así como en la asignación de recursos específicos y la realización de auditorías internas en materia de eficiencia energética</t>
  </si>
  <si>
    <t xml:space="preserve">La entidad no contaba con un plan de eficiencia energética con objetivos y metas de ahorro.
</t>
  </si>
  <si>
    <t xml:space="preserve">Formular el plan de eficiencia energética para el Centro Administrativo Departamental - CAD y realizar el seguimiento a su implementación. </t>
  </si>
  <si>
    <t xml:space="preserve">3. Realizar seguimiento al cumplimiento de los objetivos y metas definidos en el plan de eficiencia energética. / Porcentaje de cumplimiento. </t>
  </si>
  <si>
    <t>Se realizó seguimiento a plan eficiencia energética. A la fecha, se alcanzó una ejecución del 42,86%</t>
  </si>
  <si>
    <t>2304 2023</t>
  </si>
  <si>
    <t>4. Realizar acción de verificación sobre eficiencia energética por parte de la Gerencia de Auditoría Interna. / Acción de verificación.</t>
  </si>
  <si>
    <t>En el marco del ciclo de auditorías internas al Sistema Integrado de Gestión de la vigencia 2025 (mes de julio), se tiene contemplado la realización de la verificación del avance del plan de eficiencia energética, derivado de la auditoría de eficiencia energética realizada en la vigencia 2023.</t>
  </si>
  <si>
    <t>H2.1-2023</t>
  </si>
  <si>
    <t>Pago de nómina a docentes fallecidos, durante la vigencia 2023 (D-F)</t>
  </si>
  <si>
    <t>En el análisis de la nómina del Departamento de Antioquia para 2023, se evidenció el pago de nómina a 17 docentes después de la fecha de su fallecimiento; por inobservancia normativa, deficiencias de control y supervisión en el proceso de nómina, generando detrimento al patrimonio por $83.773.896.</t>
  </si>
  <si>
    <t>Realizar cobro de los dineros que se pagaron de mas con las familias del fallecido</t>
  </si>
  <si>
    <t>Aplicación de la guia del Cobro de dineros adeudados.    Solicitar a la familia el soporte del pago de los dineros adeudados.</t>
  </si>
  <si>
    <t>Cobros realizados</t>
  </si>
  <si>
    <t>Envio oficio notificación a 8 beneficiarios de fallecidos. 4 ya reintegro completo. Aun pendiente Rubén Cordero García y Fausury Andrea Londoño Bedoya. No encuentran beneficiarios. Queda pendientes por recuperar 12.922.597.  Se adjunta como evidencia el cuadro de los docentes fallecidos pendientes. Se amplía plazo</t>
  </si>
  <si>
    <t>H3-2023</t>
  </si>
  <si>
    <t>El Departamento de Antioquia no cumplió con la entrega de las dotaciones de 2023, al personal administrativo y docente en los tiempos estipulados.</t>
  </si>
  <si>
    <t xml:space="preserve">No entrega a tiempo de la dotación para el personal administrativo y docente de las Instituciones educativas de los municipios no certificados, dotación, de acuerdo a lo establecido en la norma </t>
  </si>
  <si>
    <t>Cumplir con la entrega de la dotación de acuerdo a lo estabecido en la norma.</t>
  </si>
  <si>
    <t>Suscribir los contratos oportunamente con el fin de cumplir con la entrega de la dotación de acuerdo a lo estabecido en la norma.</t>
  </si>
  <si>
    <t>Gestión oportuna de los recursos financieros necesarios y agilidad en el proceso contractual.</t>
  </si>
  <si>
    <t>Se cumplio con la entrega de la dotacion 2024, se solicita reformular plan de mejora</t>
  </si>
  <si>
    <t>H5-2023</t>
  </si>
  <si>
    <t>Los municipios de Betulia, Montebello y Abejorral, no consignaron al Departamento de Antioquia los rendimientos financieros generados en las cuentas bancarias donde fueron depositados los recursos transferidos por éste para la adecuación y mantenimiento de las IE y IER; incumpliendo las resoluciones que autorizaron las transferencias. Esto por deficiencias de control y seguimiento; afectando la inversión de la infraestructura educativa.</t>
  </si>
  <si>
    <t>Incumplimiento por parte de los municipios de lo establecido en las resoluciones de transferencia de recursos</t>
  </si>
  <si>
    <t>Elevar a la Dirección de Asuntos Legales la no respuesta oportuna por parte de los municipios a la solicitud de reintegro de los rendimientos financieros al mes siguiente de no obtener respuesta.  
En caso de no presentarse respuesta por parte del municipio, se procederá con la solicitud de los  cobros persuasivos y coactivos</t>
  </si>
  <si>
    <t>Oficio dirigido a la Dirección de Asuntos Legales, informando el no cumplimiento de la obligación por parte del municipio y con copia a la administración municipal</t>
  </si>
  <si>
    <t>Carta</t>
  </si>
  <si>
    <t>BETULIA (realizó reintegro de rendimientos)
MONTEBELLO (realizó reintegro de rendimientos)
ABEJORRAL: No ha hecho reintegro. Se proyectó oficio para dar traslado a la Dirección de Asuntos Legales del presunto incumplimiento del municipio con las obligaciones de la resolución.</t>
  </si>
  <si>
    <t>H6-2023</t>
  </si>
  <si>
    <t>Las transferencias de recursos del “SGP- Educación – Rendimientos” efectuadas por el Departamento de Antioquia en la vigencia 2023 a los FSE de las IE no fueron girados a tiempo para realizar las adecuaciones menores de estas; a mayo de 2024 los FSE no han iniciado su ejecución. Lo anterior por deficiencias de planeación, control y seguimiento a la ejecución de los recursos, afectando negativamente los proyectos de infraestructura educativa y la prestación del servicio educativo.</t>
  </si>
  <si>
    <t>Desconocimiento y falta de control en los procesos administrativos de la  Gobernación de Antioquia  en cuanto el desembolso de los recursos.</t>
  </si>
  <si>
    <t>Formación a los profesionales de la Dependencia sobre los procesos administrativos de la Gobernaciòn de Antioquia</t>
  </si>
  <si>
    <t xml:space="preserve">Capacitación a los profesionales de la Dependencia frente a los procesos administrativos de traslado de recursos.
</t>
  </si>
  <si>
    <t>Acta</t>
  </si>
  <si>
    <t>Se capacita a los funcionarios de la Dirección de Infraestructura Física y Tecnológica en el proceso adecuado de seguimiento y control a las resoluciones de transferencia de recursos con destinación específica, garantizando la transparencia, legalidad y eficiencia en la ejecución de estos recursos.</t>
  </si>
  <si>
    <t>H7-2023</t>
  </si>
  <si>
    <t>Las transferencias de recursos del “SGP- Educación – Rendimientos” efectuadas por el Departamento de Antioquia en la vigencia 2023 a los municipios no certificados no fueron girados a tiempo para realizar el mantenimiento y mejoramiento de la infraestructura física de las Instituciones Educativa; a mayo de 2024 no han terminado la ejecución de las obras, pese a que el plazo ya está vencido. Lo anterior por deficiencias de planeación, control y seguimiento a la ejecución de los recursos, afectando negativamente los proyectos de infraestructura educativa y la prestación del servicio educativo.</t>
  </si>
  <si>
    <t>H23-2023</t>
  </si>
  <si>
    <t>Planeación y estructuración de estudios y diseños y recursos adicionales del convenio COID-1076-2021 y contrato de obra 362 de 2021. Apartadó.</t>
  </si>
  <si>
    <t>En el marco del convenio 1076-2021, se revisaron los estudios y diseños de la primera etapa del centro de alto rendimiento deportivo de Apartadó, encontrando deficiencias en los aspectos estructural, geotécnico y arquitectónico, lo que requirió recursos adicionales. Esto llevó a la suspensión de la segunda etapa y del contrato por falta de gestión y supervisión municipal.</t>
  </si>
  <si>
    <t>Fortalecer el equipo de trabajo de la Subgerencia de Escenario deportivos y Equipamiento, supervisores profesionales técnicos idóneos que sean enlaces ante el municipio y la entidad para mejora y aportar a la supervisión correspondiente a las deficiencias presentadas en el proyecto.</t>
  </si>
  <si>
    <t>Promover proyectos que permitan la ejecución eficiente de los recursos con convenios que permitan tener una verdadera hoja de actividades.
Adelantar mesas Técnicas de evaluación y análisis del proyecto antes de dar reinicio a las obras. Con seguimiento periódico mediante informes mensuales de supervisión.</t>
  </si>
  <si>
    <t>Mesa Técnica adelantada</t>
  </si>
  <si>
    <t xml:space="preserve">Amplia plazo a 31122025. Evidencias informes supervisión, acta reinicio expresa trazabilidad, aprobacion interventoria diseños y presupuesto reinicio.
10072025 GCM. Por ajustes en diseños costo obra incrementó, Han realizado reuniones con Ministerio, Indeportes y Mpio, con fin realizar aportes de recursos que permitan cierre financiero del proyecto (aprox. 10,000 millones).  </t>
  </si>
  <si>
    <t>H24-2023</t>
  </si>
  <si>
    <t>Planeación, Calidad y Funcionalidad. Convenio COID-1223-2021. Complejo Deportivo Rafael J. Mejía del Municipio de Támesis</t>
  </si>
  <si>
    <t>En cto SPDT-SA-MC-006 2022, derivado de conv COID-1223-2021 identifico deficiencias planeación, funcionalidad y calidad en obras construcción, adecuación y remodelación Complejo Polideportivo Rafael J. Mejía de Támesis. Inobservancia principios que rigen contratación pública y fines esenciales del Estado, deficiencias planeación y seguimiento, generando afectación de recursos públicos.</t>
  </si>
  <si>
    <t>Fortalecer el equipo de trabajo de la Subgerencia de Escenario deportivos y Equipamiento, supervisores profesionales técnicos idóneos, en la mejora y aplicacion de los manuales de supervision de la entidad correspondiente a las deficiencias presentadas en el proyecto.</t>
  </si>
  <si>
    <t>Elaborar documento diagnóstico que dé cuenta sobre las posibles causas por las cuales se presentan las deficiencias técnicas evidenciadas en el informe, y con posterioridad dar inicio a una liquidación y solicitud de reintegro de los recursos.
Requerir mediante oficio al municipios claridad del cumplimiento del objeto contractual. Dar Inicio a la liquidación del convenio.</t>
  </si>
  <si>
    <t>Iniciar proceso de liquidación con solicitud de devoluación de recursos (en caso de que aplique).</t>
  </si>
  <si>
    <t>Amplia plazo a 31122025. Evidencias informe comisión, informe supervisión y actas reuniones.
Mpio informa que escenario sigue con deficiencias técnicas y solicitó audiencia para hacer efectiva póliza de estabilidad de la obra, para lo cual les exigieron el concepto de un perito, el cual está en proceso de contratación</t>
  </si>
  <si>
    <t>9.1.1.2 3</t>
  </si>
  <si>
    <t>Hallazgo No. 03: Publicación en el sistema electrónico de contratación pública SECOP del Contrato Interadministrativo No. 4600009678 y el Contrato de Obra No. 4600009284, en el marco de ejecución del Proyecto BPIN 20181301010964, Vía Granada-San Carlos.</t>
  </si>
  <si>
    <t>Lo anterior, se origina por la inobservancia a las normas que rigen la materia y deficiencia en el control y seguimiento a los procesos de contratación por parte de la entidad, generando incumplimiento al principio de publicidad que le permite a la ciudadanía conocer cada una de las actuaciones de la administración pública en el desarrollo de los procesos de contratación estatal</t>
  </si>
  <si>
    <t>Implementar mejora en la oportunidad de consecución de firmas y vistos buenos de los documentos que se generan durante el proceso contractual, desde el estudio previo hasta la liquidación del contrato.</t>
  </si>
  <si>
    <t xml:space="preserve">Un (1) Acta de socialización al equipo de la secretaría                                                                      
Un (1) obligación dentro de la minuta contractual alusiva al tema de publicidad.                                         
Un (1) instructivo                                                                                    </t>
  </si>
  <si>
    <t>Unidad</t>
  </si>
  <si>
    <t>la secretaria implementara el tema del asunto en sus procesos de capacitación, expidiendo la respectiva circulara referente al tema.  en tal sentido no se ha cumplido con la mejora propuesta.</t>
  </si>
  <si>
    <t>9.1.1.2 4</t>
  </si>
  <si>
    <t>Hallazgo N°4 Compra de maquinaria y equipo en el contrato de obra N°4600009284, en el marco de ejecución del Proyecto BPIN 20181301010964, Vía Granada-San Carlos.</t>
  </si>
  <si>
    <t>La inversión del anticipo se encontró dirigida al pago de actividades que aun estando relacionadas con el objeto del contrato, terminan beneficiando intereses particulares del contratista de obra y no intereses del proyecto, cuando  consecuentemente se incrementa el patrimonio del primero con la compra de la maquinaria especializada</t>
  </si>
  <si>
    <t xml:space="preserve">Se remitirá instructivo dando a conocer la directriz respecto de la importancia de la revisión del plan de inversión de anticipo, haciendo claridad en los conceptos que se pueden o no aprobar en el anticipo </t>
  </si>
  <si>
    <t>Una (1) instructivo                                                             Una (1) socialización a la supervisión e interventoría</t>
  </si>
  <si>
    <t>El contrato que dio origen al hallazgo 4600009284, a la fecha se encuentra en proceso de judicial ante el tribunal administrativo de Antioquia, en tal sentido no se ha cumplido con la mejora propuesta.</t>
  </si>
  <si>
    <t>9.1.1.2 5</t>
  </si>
  <si>
    <t>Hallazgo N°5. Soportes de los costos indirectos presentados en la propuesta económica del contrato de obra de N°4600009284, en el marco de ejecución del Proyecto BPIN 20181301010964, Vía Granada-San Carlos.</t>
  </si>
  <si>
    <t>De conformidad con la respuesta previamente presentada, el equipo auditor se encuentra con que la Gobernación de Antioquia y la Interventoría no hicieron seguimiento a la ejecución de los Costos Indirectos del Contrato de Obra; lo anterior predicando la “Autonomía Administrativa” con la que contaba el Contratista de Obra</t>
  </si>
  <si>
    <t>Llevar a cabo mesa de trabajo con el equipo de la secretaría.                           Elaborar informe con el equipo de la secretaría en aras de determinar el procedimiento para realizar el seguimiento a los costos indirectos de obra.                                                                     Solicitar mediante oficio a otras dependencias el apoyo para definir este tema</t>
  </si>
  <si>
    <t xml:space="preserve">Un (1) Oficio de consulta a otra dependencia                                                        un (1) Informe de la secretaría                                                  Un (1) Listado de asistencia                                                                  </t>
  </si>
  <si>
    <t xml:space="preserve">El contrato que dio origen al hallazgo 4600009284, a la fecha se encuentra en proceso de judicial ante el tribunal administrativo de Antioquia, en tal sentido no se ha cumplido con la mejora propuesta.  </t>
  </si>
  <si>
    <t>9.1.1.2 6</t>
  </si>
  <si>
    <t>Hallazgo No.06: Funcionalidad del sistema constructivo y ejercicio de la Supervisión del Contrato de Obra No. 4600009284, en el marco de ejecución del Proyecto BPIN 20181301010964, Vía Granada-San Carlos.</t>
  </si>
  <si>
    <t>Se evidencia que la Supervisión Delegada por parte de la Gobernación de Antioquia no adoptó una postura en cuanto a los incumplimientos en los que incurrió el contratista durante la ejecución del contrato, y que la Gobernación solo se pronunció hasta el inicio del Proceso Administrativo Sancionatorio</t>
  </si>
  <si>
    <t xml:space="preserve">Propender por la recuperación los recursos aportados por el Departamento, a traves del procedimiento administrativo sancionatorio y las garantias  a que haya lugar </t>
  </si>
  <si>
    <t xml:space="preserve">Un (1) acto administrativo de liquidación, bilateral o unilateral, descontando los recursos pagados por el Departamento del puente La Aguada </t>
  </si>
  <si>
    <t>El contrato que dio origen al hallazgo 4600009284, a la fecha se encuentra en proceso de judicial ante el tribunal administrativo de Antioquia, en tal sentido no se ha cumplido con la mejora propuesta</t>
  </si>
  <si>
    <t>Para los recursos provenientes de la enajenación de ISAGEN S.A ESP, que derivó en el convenio 1234 de 2017, se apertura una cuenta principal y unas subcuentas en la que se evidenció que los rendimientos financieros generados durante el 2018 al 2020, no se transfirieron en su totalidad a la cuenta del Tesoro Nacional, los cuales debían ser consignados 10 días después de su causación</t>
  </si>
  <si>
    <t>Este hallazgo se realiza debido a que los recursos generados entre el 2018-2020 no se transfirieron en su totalidad a la cuenta principal del tesoro nacional, aunque realmente si se realizaron los tramites se realizaron a destiempo lo que hizo que no se cumplieracon la obligacion de consignar en los tiempos de la ley.</t>
  </si>
  <si>
    <t xml:space="preserve">Requerir a las Interventorías las evidencias y/o acciones para evidenciar el reintegro de rendimientos financieros.
Realizar la conciliación de la cuenta rendimientos, consolidando las espuestas y soportes existentes del reintegro de los rendimientos financieros de los contratos.
</t>
  </si>
  <si>
    <t xml:space="preserve">Un (1) Solicitudes a las Interventorías.
Una  (1) respuestas de las Interventorías.                                                                
Un (1) Informe de Conciliación de los rendimientos financieros de los contratos con los soportes.
</t>
  </si>
  <si>
    <t>El convenio del hallazgo se encuentra en proceso de liquidación, en tal sentido no se ha cumplido con la mejora propuesta</t>
  </si>
  <si>
    <t>Liquidación convenio 2017-AS-20-0025 suscrito entre Gobernación de Antioquia - Instituto Departamental de Deportes de Antioquia.</t>
  </si>
  <si>
    <t>Este hallazgo se debió a la liquidación del convenio entre Indeportes y la Gobernacion sin haberse cumplido las obras y la terminación del contrato realizado entre Indeportes y el contratista para la ejecución de las obras.</t>
  </si>
  <si>
    <t>Presentar ante el comité directivo el hallazgo del ente de control con el fin de que establezca una directriz de orientaciones jurídicos para este tipo de  situaciones.</t>
  </si>
  <si>
    <t>Socializar acta de comité directivo que presente el hallazgo y se pueda establecer las orientaciones en términos legales. Solicitar mediante oficio a Indeportes el seguimiento del convenio por parte de Secretaria de Infraestructura el estado de cumplimento de pendientes  que están establecido en la liquidación del convenio y cronograma final de cumplimento.</t>
  </si>
  <si>
    <t>2021/07/06</t>
  </si>
  <si>
    <t>Se ha cumplido con algunas obligaciones que se fijaron el acta de liquidación, se siguen ejecutando las demás obligaciones adquiridas, en tal sentido no se ha cumplido con la mejora propuesta.</t>
  </si>
  <si>
    <t>Se evidenciaron debilidades e irregularidades en las actividades de la interventoría de control y vigilancia de la actividad contractual a cargo de la Entidad  contratante, por cuanto la obra se encuentra inconclusa y no presta la utilidad para la cual fue contratada, ni ofrece el beneficio para la comunidad</t>
  </si>
  <si>
    <t xml:space="preserve">El contrato de interventoría presentó deficiencias en el cumplimiento de sus obligaciones contractuales, falta de control y seguimiento del proyecto </t>
  </si>
  <si>
    <t xml:space="preserve">1. Elaborar informe de cuantificacion y analisis del recurso humano disponible de conformidad a lo establecido en el contrato.
2. Realizar los descuento a que de lugar al interventor en la instancia pertinente.
3. Concluir el análisis de los incumplimientos de la Interventoría para iniciar los procesos administrativos sancionatorios contractuales correspondientes
</t>
  </si>
  <si>
    <t>1. Un (1)  Informe 
2. Un (1) Documento donde se evidencie el Descuento 
3. Un (1) Sentencia Judicial con pronunciamiento respecto del incumplimieno del interventor.</t>
  </si>
  <si>
    <t>El contrato que dio origen al hallazgo, a la fecha se encuentra en proceso de judicial ante el tribunal administrativo de Antioquia, en tal sentido no se ha cumplido con la mejora propuesta</t>
  </si>
  <si>
    <t>Se evidenció que no han sido recibidas a satisfacción las obras ejecutadas, a pesar de que el contrato, agotadas las suspensiones, finalizó el 3 de abril de 2021</t>
  </si>
  <si>
    <t>Se observa por parte del consultor, interventor, contratista de obra y la SIF, incumplimientos, re´procesos y retrocesos durante la ejecución de las actividaes del proyecto.</t>
  </si>
  <si>
    <t>1. Elaborar informe para cuantificar y determinar si lo hubiere, el posible daño patrimonial de acuerdo con las acciones ya emprendidas por la Secretaría
2. Gestionar las acciones tendientes a la reanudación de la obra
3. Finalizar proceso sancionatorio 
4. Liquidar el contrato</t>
  </si>
  <si>
    <t>1. Un (1)  Dictamen pericial 
2.  Un (1) Resolución de Apertura de Licitación.
3. Un (1)  Acto administrativo de terminación de Proceso   Sancionatorio 
4, Un (1) Acta de Liquidación</t>
  </si>
  <si>
    <t>El contrato que dio origen al hallazgo, a la fecha se encuentra en proceso de judicial ante el tribunal administrativo de Antioquia, en tal sentido no se ha cumplido con la mejora propuesta.</t>
  </si>
  <si>
    <t>Contrato 21OO113B0004 presuntas irregularidades proceso contractual Plan Maestro Acueducto y Alcantarillado de Támesis. En actividades correspondientes a etapa precontractual referente a debilidades en realización estudios y diseños necesarios para obras de dicho Plan Maestro Municipal, que afectó ejecución generando suspensión de obras. A la fecha se encuentran suspendidas</t>
  </si>
  <si>
    <t>Deficiencias en la planeación y estructuración del proyecto conforme a las condiciones reales y actuales al momento de su ejecución por las inconsistencias en los diseños iniciales entregados para la ejecución del proyecto, ocasionaron que el contrato no se cumpliera con el objeto para el que se había sido contratado, dejando afectada a la comunidad de Támesis.</t>
  </si>
  <si>
    <t>Solicitar al Ministerio de Vivienda Ciudad y Territorio, la presentación de sugerencias por parte de la Gerencia de Servicios Públicos, a los estudios y diseños presentados por el municipio antes de la viabilizacion por parte del MVCT</t>
  </si>
  <si>
    <t>Presentacion de conclusiones y/o sugerencias a los Estudios y Diseños en estudio y por viabilizar ante el MVCT</t>
  </si>
  <si>
    <t>Solicitud</t>
  </si>
  <si>
    <t xml:space="preserve">Acción con prórroga al 31/12/2025, realizada en dic/2024. 
Contrato con liquidación unilateral. 
El proyecto se encuentra en Reformulación ante el MVCT. Una vez aprobada la reformulación, el proyecto iniciará contratación de obra e interventoría para su finalización. 
El convenio MVCT 1137/2020 se encuentra vigente, suspendido hasta el 02/10/2025, para culminar trámite de reformulación. </t>
  </si>
  <si>
    <t>Actividades financiadas con recursos del SGP, sector APSB. En las órdenes de pedidos solicitadas y autorizadas por el PDA, gestionadas y ejecutadas por ACTIVA, 23 actividades, no corresponden y tampoco guardan relación con la finalidad perseguida por los recursos destinados para el sector de APSB, los cuales, se tratan de recursos con destinación exclusiva y específica.</t>
  </si>
  <si>
    <t>Deficiencias de planeación, control, seguimiento y supervisión en el cumplimiento de las obligaciones y la aplicación de las normas establecidas para el manejo de los recursos del SGP, sector de APSB transferidos por la Gobernación al PDA.</t>
  </si>
  <si>
    <t xml:space="preserve">Revision de cada una de las actas y  viabilidad de pago con dichos recursos por parte de un personal con obligacioones concretas frente a dicho tema </t>
  </si>
  <si>
    <t xml:space="preserve">Verificacion de constancia de revisión y aprobacion de actas de pago </t>
  </si>
  <si>
    <t>Acción con solicitud de prorroga al 31/12/2025. El contrato suscrito con Activa se encuentra en etapa de liquidación bilateral. Se cuenta con proyecto de Acta de Liquidación en revisión de las partes para efectos de las observaciones y salvedades a que haya lugar.
El contrato ha sido objeto solicitud de amplición de garantías en etapa de liquidación.</t>
  </si>
  <si>
    <t>Facturación  Activa. Pagos se deben realizar por medio de factura electrónica, según lo establecido en la obligación “52 -Facturador electrónico, artículo 615 ET”, contenidas en el RUT de la Empresa contratista ACTIVA NIT. 901.437.957-8; situación que no se observó en los documentos remitidos por esta empresa, donde para el primer pago se envió cuenta de cobro y no una factura.</t>
  </si>
  <si>
    <t>Según la obligación 52 en el RUT presentado por ACTIVA, dicha entidad estaba obligada a presentar factura para este primer pago. No fueron allegadas las notas a los estados financieros de ACTIVA que demuestren dicha situación.</t>
  </si>
  <si>
    <t>Solicitar, cuando se trate de administración delegada de recursos con obligado a facturar electrónicamente, la entrega de factura electrónica por parte del área financiera; así mismo, se solicitará certificación al administrador delegado, del cumplimiento de facturación electrónica por los proveedores que estén obligados, como parte de seguimiento del contrato.</t>
  </si>
  <si>
    <t xml:space="preserve">Revisión de documentos para pagos, requiriendo facturación electrónica, cuando haya lugar a ello, así como revisión de la constancia de verificación de cumplimiento de la obligación por parte de proveedores, emitida por el administrador delegado, dando claridad en cada informe de seguimiento frente a este aspecto. </t>
  </si>
  <si>
    <t>Acción con solicitud prorroga a 31/12/2025. Se emitió Circular No. 2024090000204 reiterando cumplimiento de las labores de supervisión e interventoría. 
Se aporta lista de chequeo establecida para pagos por el Consorcio FIA en la que se evidencia el requisito de cumplimiento de lo establecido en el Estatuto Tributario para fines de facturación.
Contrato en Liquidación.</t>
  </si>
  <si>
    <t>Consistencias información en informes de la supervisión realizada a la ejecución del contrato obra pública NRO LIC-002-2022. Municipio de Angelópolis. Durante la evaluación del expediente del Contrato L.P. 002 -2022, se observaron deficiencias e inconsistencias en la información en las actas de seguimiento a la ejecución de las obras, suscritas por la supervisión del PDA.</t>
  </si>
  <si>
    <t>Deficiencias procesos de supervisión y vigilancia en actividades seguimiento realizadas por la supervisión designada por el PDA, en lo que respecta a la elaboración de los informes de seguimiento, pues se realizaron informes con información repetida y sin calidad de la misma, los cuales reflejan la realidad del estado de avance de las obras ejecutadas por el contratista.</t>
  </si>
  <si>
    <t>Conminar a los supervisores de convenios o contratos para que preparen, revisen o validen los informes de supervisión con la suficiente diligencia y cuidado, reflejando en ellos las condiciones reglamentarias requeridas, así como los cambios, ajustes y realidades contractuales correspondientes a cada periodo informado.</t>
  </si>
  <si>
    <t>Comunicación o circular dirigida a supervisores o apoyos a la supervisión, reiterando requisitos materiales y sustanciales de los informes de seguimiento y demás documentos derivados de la supervisión y conminándolos a su preparación, revisión o validación con la suficiente diligencia y cuidado.</t>
  </si>
  <si>
    <t>Acción con prórroga a 31/12/2025, realizada en dic/2024.  Se emitió la Circular No. 2024090000204, dirigida a supervisores, reiterando cumplimiento de las labores de supervisión e interventoría. El convenio 22AS113B512 al que se encuentra asociado el contrato que dio origen al hallazgo esta en etapa de liquidación, se solicito en 2024 prorroga en la ejecución de la acción.</t>
  </si>
  <si>
    <t>Planeación, estudios previos y ejecución contrato obra 2300113B1117 de 2023 suscrito entre la GSP y SOSDOM SAS. El PDA afectó los recursos del Municipio de Hispania para destinarlos a otro ente territorial distinto, cambiando la destinación de dichos recursos. Se instalaron sistemas en veredas que no habían sido contempladas inicialmente durante los estudios y diseños.</t>
  </si>
  <si>
    <t>Deficiencias en la etapa de planeación, relacionadas con el diseño y estudios previos del Contrato de Obra 2300113B1117 de 2023 suscrito entre la Gerencia de Servicios Públicos (GSP) y la empresa SOSDOM SAS, que no permitieron la identificación de las necesidades reales de las comunidades y la asignación y distribución de los recursos.</t>
  </si>
  <si>
    <t>Fortalecer la planeación contractual, donde para los contratos similares se certifique y/o se de aviso a la entidad con suficiente tiempo, sobre el retiro o no necesidad de los productos a entregar o las inversiones a realizar, en el marco de una obligación convencional en cada autorización por parte de los municipios.</t>
  </si>
  <si>
    <t>Verificación en lista de chequeo en el expediente la existencia de la autorización y/o retiro de la necesidad de los equipos o la inversión por parte de los municipios beneficiarios.</t>
  </si>
  <si>
    <t>Acción con solicitud de prorroga al 31/12/2025. Se emitió Circular No. 20240900002024, dirigida a los supervisores, reiterando el cumplimiento de las labores de supervisión. 
El contrato se encuentra en liquidación, en virtud de la cual se verificará por la supervisión del convenio la liberación de saldos de CDRs a que haya lugar en virtud de la ejecución lograda en cada municipio.</t>
  </si>
  <si>
    <t>Pago contrato “Actualización estudios y diseños redes de alcantarillado en los sectores de gasolina, hospital, comando de policía y calle vieja de la zona urbana de La Pintada”. Para desarrollo de actividades proyecto, se realizó un primer pago por actividades preliminares, pese a que, a la fecha de suscripción del contrato, ese Municipio estaba ejecutando obras civiles.</t>
  </si>
  <si>
    <t>Deficiencias de planeación en la estructuración de los estudios previos del contrato 2021-SS-37-002, que no permitieron identificar las necesidades actuales de los municipios y su estado de satisfacción.</t>
  </si>
  <si>
    <t>Acción con solicitud de prorroga al 31/12/2025. Se emitió Circular No. 2024090000204, dirigida a los supervisores, reiterando el cumplimiento de las labores de supervisión. 
El contrato se encuentra en etapa de liquidación, en virtud de la cual se verifica el alcance de las actuaciones desarrolladas en cada municipio.</t>
  </si>
  <si>
    <t>Planeación, diseño y estudios previos contrato obra COP 001-2019 corregimiento Murrí  Vigía del Fuerte. Obra lleva más de 4 años suspendida, sin que se adelante algún tipo de gestión, por parte del PDA, el Municipio y la Empresa de Servicios Públicos, para efectuar los rediseños a que haya lugar y reiniciar la obra. La obra registra los mismos avances reportados al 19/02/2020.</t>
  </si>
  <si>
    <t>Deficiencias en la planeación, diseño y estructuración del proyecto, sumado a la falta de gestión por parte de las entidades vinculadas, para destrabar la ejecución dicho proyecto.</t>
  </si>
  <si>
    <t>Emitir solicitud al municipio sobre el cumplimiento de los requisitos legales para la reanudación de la obra o en su defecto, iniciar los trámites respectivos de terminación del convenio y la recuperación de los recursos vía voluntaria o coactiva, según procedimientos del ente Departamental.</t>
  </si>
  <si>
    <t>Constancia de solicitud y/o documentos de inicio de proceso persuasivo o coactivo.</t>
  </si>
  <si>
    <t>Acción con solicitud de prorroga al 31/12/2025. Se ha requerido cumplimiento del proyecto, so pena de inicio de proceso administrativo. El proyecto continua suspendido en virtud de trámite de concesión ante CORPOURABA. La GSP ha realizado seguimiento continuo. La CAR mediante Res de 27/11/2024 otorgó concesión. El proyecto será objeto de continuidad.</t>
  </si>
  <si>
    <t>Disminución de recursos para interventoría a las obras ejecutadas en el convenio interadministrativo 22AS113B748 entre el PDA y Argelia. Los procesos de contracción derivados de los convenios suscritos con el municipio, generaron un presunto daño patrimonial por $7.231.676, recursos que la Provincia Administrativa le cobró al Consorcio FIA y no incluyó en la subcontratación.</t>
  </si>
  <si>
    <t>Deficiencias de control, seguimiento y supervisión por parte del PDA, a los procesos de contracción derivados de los convenios suscritos con los municipios.</t>
  </si>
  <si>
    <t>Realizar mesas de trabajo con el fin de identificar la existencia o no de mayores valores pagados, dejando constancia mediante pruebas documentales de a) La devolución de recursos en caso de ser pagados o descuento vía pagos adeudados al contratista o en la liquidación del convenio. b) La relación detallada y prueba documental de no existencia de mayores pagos realizados en el proyecto.</t>
  </si>
  <si>
    <t xml:space="preserve">Verificación de actas de reunión y pruebas documentales que hacen parte del archivo del proyecto. </t>
  </si>
  <si>
    <t>Acción con solicitud de prorroga a 31/12/2025. Se emitió Circular 2024090000204, reiterando el cumplimiento de las labores de supervisión. Se trasladó al municipio los hallazgos de la CGR. Se han realizado mesas de trabajo conjuntas en desarrollo de la acción de mejora.  El convenio se encuentra en etapa de etapa de Liquidación, con acta de terminación y certificado de funcionalidad.</t>
  </si>
  <si>
    <t>Subcontratación y disminución de recursos para ejecución obras proyectadas convenio 22AS113B748 entre PDA y Argelia . Procesos de subcontratación, reflejan diferencia de $43.676.268, entre los recursos cobrados por la Asociación de Municipios Unidos del Sur de Antioquia – MUSA al FIA, frente a los recursos invertidos por el ejecutor final de las obras.</t>
  </si>
  <si>
    <t>Acción con solicitud de prorroga al 31/12/2025. Se emitió Circular 2024090000204, reiterando el cumplimiento de las labores de supervisión. Se trasladó al municipio los hallazgos de la CGR. Se han realizado mesas de trabajo conjuntas en desarrollo de la acción de mejora.  El convenio se encuentra en etapa de etapa de Liquidación, con acta de terminación y certificado de funcionalidad.</t>
  </si>
  <si>
    <t>Amortización anticipo contrato IP-002-2019 en Frontino. Contratista sólo amortizó $558.611.032,50 de total recursos entregados a título de anticipo, quedando pendientes por amortizar $71.619.980,64. No se evidenció la constitución de garantía para el manejo del anticipo y dentro de los riesgos asegurados, no se incluyeron riesgos asociados a la no amortización de anticipos.</t>
  </si>
  <si>
    <t>Deficiencias gestión y control, por parte del Gestor del PDA para garantizar la terminación de las obras y su puesta en funcionamiento, (…) la firma contratista no amortizó la totalidad del anticipo entregado.</t>
  </si>
  <si>
    <t>Solicitar al municipio como contratante de la obra constancia de las gestiones de cobro coactivo necesarias para la recuperación de los recursos no amortizados o en su defecto el inicio del cobro de recursos invertidos por parte de la GSP.</t>
  </si>
  <si>
    <t>Verificación de constancia de cobro persuasivo o coactivo por parte del contratante o constancia de inicio de cobro por recursos invertidos por parte de la GSP.</t>
  </si>
  <si>
    <t>Acción con prórroga al 31/12/2025, realizada en dic/2024.  Este contrato se encuentra en etapa de liquidación unilateral con demanda al contratista, por parte del municipio. El Departamento continuará con las actuaciones de seguimiento y acompañamiento.</t>
  </si>
  <si>
    <t>Ejecución de obras contrato N° IP-002-2019 en Frontino. Los recursos destinados para las obras ejecutadas en el Tramo Nore, no cumplieron con el objeto contractual, por lo que se evidencia un presunto daño patrimonial por $1.155.415.152.</t>
  </si>
  <si>
    <t>Deficiencias gestión y control, por parte del Gestor del PDA para garantizar la terminación de las obras y su puesta en funcionamiento, (…). Las obras ejecutadas en el Tramo Nore no se encuentran terminadas y en consecuencia tampoco prestan ningún servicio a la comunidad.</t>
  </si>
  <si>
    <t>Emitir solicitud al municipio sobre el cumplimiento de los requisitos legales para la terminación de la obra o en su defecto, iniciar los trámites respectivos de terminación del convenio y la recuperación de los recursos vía voluntaria o coactiva, según procedimientos del ente Departamental.</t>
  </si>
  <si>
    <t>Constancia de solicitud, evidencias de actuaciones para terminación de obras y/o documentos de inicio de proceso persuasivo o coactivo.</t>
  </si>
  <si>
    <t>Acción con prórroga al 31/12/2025, realizada en dic/2024. Este contrato se encuentra en etapa de liquidación unilateral con demanda al contratista, por parte del municipio. El Departamento continuará con las actuaciones de seguimiento y acompañamiento.</t>
  </si>
  <si>
    <t>CO 21OO113B003; Convenio 1142/2020 (Venecia). Presunto detrimento patrimonial por $2.463.830.128,31, Invirtieron recursos en obras que no se culminaron, no quedaron en funcionamiento, ni cumpliendo la función para la cual se diseñaron y contrataron, limitando cobertura de servicios, la eliminación de vertimientos, la expectativa y satisfacción de la comunidad.</t>
  </si>
  <si>
    <t>Deficiencias en la planeación y ejecución del proyecto, por cuanto no se contó previo proceso licitatorio e inicio de las obras con los diseños actualizados, la totalidad de los predios saneados, la disponibilidad de la totalidad de los planos requeridos, la concesión de agua en firme.</t>
  </si>
  <si>
    <t xml:space="preserve">Solicitar al Viabilizador del proyecto MVCT, al proponente del proyecto como lo es la Alcaldía del Municipio de Venecia, la reformulación del proyecto con la adecuación de tipo presupuestal y técnico, para que apruebe en el menor tiempo la continuación y terminación de las obras. </t>
  </si>
  <si>
    <t xml:space="preserve">Reformulación del proyecto, aprobación y/o aval del proyecto, ampliación del convenio, contratación de obras y entrega funcional </t>
  </si>
  <si>
    <t xml:space="preserve">unidad </t>
  </si>
  <si>
    <t>Derivado Denuncia Ciudadana. 
Reformulación No. 2 aprobada por el MVCT el 12/03/2024. Como consecuencia de avenida torrencial de junio 2024, fue necesario adelantar reformulación No. 3.  El Convenio MVCT 1142, se encuentra suspendido hasta q se logre aprobación de reformulación 3 (02/09/2025), previa al inicio de las nuevas contrataciones para la terminación del proyecto.</t>
  </si>
  <si>
    <t>19 0121</t>
  </si>
  <si>
    <t>07 01 21</t>
  </si>
  <si>
    <t>02 0121</t>
  </si>
  <si>
    <t>03 0121</t>
  </si>
  <si>
    <t>DC012023</t>
  </si>
  <si>
    <t>EDUCACION</t>
  </si>
  <si>
    <t>TALENTO HUMANO</t>
  </si>
  <si>
    <t>INDEPORTES</t>
  </si>
  <si>
    <t>SIF</t>
  </si>
  <si>
    <t>AMBIENTE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</si>
</sst>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Aptos Narrow"/>
      <family val="2"/>
      <scheme val="minor"/>
    </font>
    <font>
      <b/>
      <sz val="11"/>
      <color indexed="9"/>
      <name val="Calibri"/>
    </font>
    <font>
      <b/>
      <sz val="11"/>
      <color indexed="8"/>
      <name val="Calibri"/>
    </font>
    <font>
      <sz val="8"/>
      <name val="Aptos Narrow"/>
      <family val="2"/>
      <scheme val="minor"/>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12"/>
  <sheetViews>
    <sheetView tabSelected="1" topLeftCell="A18" workbookViewId="0">
      <selection activeCell="D33" sqref="D33:D48"/>
    </sheetView>
  </sheetViews>
  <sheetFormatPr baseColWidth="10" defaultColWidth="9.140625" defaultRowHeight="15" x14ac:dyDescent="0.25"/>
  <cols>
    <col min="2" max="2" width="16" customWidth="1"/>
    <col min="3" max="3" width="32" customWidth="1"/>
    <col min="4" max="4" width="19" customWidth="1"/>
    <col min="5" max="5" width="27" customWidth="1"/>
    <col min="6" max="6" width="21" customWidth="1"/>
    <col min="7" max="7" width="30" customWidth="1"/>
    <col min="8" max="8" width="24" customWidth="1"/>
    <col min="9" max="9" width="22" customWidth="1"/>
    <col min="10" max="10" width="31" customWidth="1"/>
    <col min="11" max="11" width="36" customWidth="1"/>
    <col min="12" max="12" width="47" customWidth="1"/>
    <col min="13" max="13" width="35" customWidth="1"/>
    <col min="14" max="14" width="40" customWidth="1"/>
    <col min="15" max="15" width="36" customWidth="1"/>
    <col min="16" max="16" width="46" customWidth="1"/>
    <col min="17" max="17" width="19" customWidth="1"/>
    <col min="19" max="256" width="8" hidden="1"/>
  </cols>
  <sheetData>
    <row r="1" spans="1:17" x14ac:dyDescent="0.25">
      <c r="B1" s="1" t="s">
        <v>0</v>
      </c>
      <c r="C1" s="1">
        <v>53</v>
      </c>
      <c r="D1" s="1" t="s">
        <v>1</v>
      </c>
    </row>
    <row r="2" spans="1:17" x14ac:dyDescent="0.25">
      <c r="B2" s="1" t="s">
        <v>2</v>
      </c>
      <c r="C2" s="1">
        <v>401</v>
      </c>
      <c r="D2" s="1" t="s">
        <v>3</v>
      </c>
    </row>
    <row r="3" spans="1:17" x14ac:dyDescent="0.25">
      <c r="B3" s="1" t="s">
        <v>4</v>
      </c>
      <c r="C3" s="1">
        <v>1</v>
      </c>
    </row>
    <row r="4" spans="1:17" x14ac:dyDescent="0.25">
      <c r="B4" s="1" t="s">
        <v>5</v>
      </c>
      <c r="C4" s="1">
        <v>4717</v>
      </c>
    </row>
    <row r="5" spans="1:17" x14ac:dyDescent="0.25">
      <c r="B5" s="1" t="s">
        <v>6</v>
      </c>
      <c r="C5" s="4">
        <v>45838</v>
      </c>
    </row>
    <row r="6" spans="1:17" x14ac:dyDescent="0.25">
      <c r="B6" s="1" t="s">
        <v>7</v>
      </c>
      <c r="C6" s="1">
        <v>6</v>
      </c>
      <c r="D6" s="1" t="s">
        <v>8</v>
      </c>
    </row>
    <row r="8" spans="1:17" x14ac:dyDescent="0.25">
      <c r="A8" s="1" t="s">
        <v>9</v>
      </c>
      <c r="B8" s="7" t="s">
        <v>10</v>
      </c>
      <c r="C8" s="8"/>
      <c r="D8" s="8"/>
      <c r="E8" s="8"/>
      <c r="F8" s="8"/>
      <c r="G8" s="8"/>
      <c r="H8" s="8"/>
      <c r="I8" s="8"/>
      <c r="J8" s="8"/>
      <c r="K8" s="8"/>
      <c r="L8" s="8"/>
      <c r="M8" s="8"/>
      <c r="N8" s="8"/>
      <c r="O8" s="8"/>
      <c r="P8" s="8"/>
      <c r="Q8" s="8"/>
    </row>
    <row r="9" spans="1:17" x14ac:dyDescent="0.25">
      <c r="C9" s="1">
        <v>2</v>
      </c>
      <c r="D9" s="1">
        <v>3</v>
      </c>
      <c r="E9" s="1">
        <v>4</v>
      </c>
      <c r="F9" s="1">
        <v>8</v>
      </c>
      <c r="G9" s="1">
        <v>12</v>
      </c>
      <c r="H9" s="1">
        <v>16</v>
      </c>
      <c r="I9" s="1">
        <v>20</v>
      </c>
      <c r="J9" s="1">
        <v>24</v>
      </c>
      <c r="K9" s="1">
        <v>28</v>
      </c>
      <c r="L9" s="1">
        <v>31</v>
      </c>
      <c r="M9" s="1">
        <v>32</v>
      </c>
      <c r="N9" s="1">
        <v>36</v>
      </c>
      <c r="O9" s="1">
        <v>40</v>
      </c>
      <c r="P9" s="1">
        <v>44</v>
      </c>
      <c r="Q9" s="1">
        <v>48</v>
      </c>
    </row>
    <row r="10" spans="1:17"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row>
    <row r="11" spans="1:17" s="6" customFormat="1" ht="15.75" thickBot="1" x14ac:dyDescent="0.3">
      <c r="A11" s="5">
        <v>1</v>
      </c>
      <c r="B11" s="6" t="s">
        <v>26</v>
      </c>
      <c r="C11" s="3" t="s">
        <v>31</v>
      </c>
      <c r="D11" s="3" t="s">
        <v>219</v>
      </c>
      <c r="E11" s="3" t="s">
        <v>34</v>
      </c>
      <c r="F11" s="3" t="s">
        <v>51</v>
      </c>
      <c r="G11" s="3" t="s">
        <v>52</v>
      </c>
      <c r="H11" s="3" t="s">
        <v>53</v>
      </c>
      <c r="I11" s="3" t="s">
        <v>54</v>
      </c>
      <c r="J11" s="3" t="s">
        <v>55</v>
      </c>
      <c r="K11" s="3" t="s">
        <v>56</v>
      </c>
      <c r="L11" s="3">
        <v>1</v>
      </c>
      <c r="M11" s="2">
        <v>44928</v>
      </c>
      <c r="N11" s="2">
        <v>46022</v>
      </c>
      <c r="O11" s="3">
        <v>156</v>
      </c>
      <c r="P11" s="3">
        <v>1</v>
      </c>
      <c r="Q11" s="3" t="s">
        <v>57</v>
      </c>
    </row>
    <row r="12" spans="1:17" s="6" customFormat="1" ht="15.75" thickBot="1" x14ac:dyDescent="0.3">
      <c r="A12" s="5">
        <v>2</v>
      </c>
      <c r="B12" s="6" t="s">
        <v>36</v>
      </c>
      <c r="C12" s="3" t="s">
        <v>31</v>
      </c>
      <c r="D12" s="3" t="s">
        <v>220</v>
      </c>
      <c r="E12" s="3" t="s">
        <v>34</v>
      </c>
      <c r="F12" s="3" t="s">
        <v>58</v>
      </c>
      <c r="G12" s="3" t="s">
        <v>59</v>
      </c>
      <c r="H12" s="3" t="s">
        <v>60</v>
      </c>
      <c r="I12" s="3" t="s">
        <v>61</v>
      </c>
      <c r="J12" s="3" t="s">
        <v>61</v>
      </c>
      <c r="K12" s="3" t="s">
        <v>62</v>
      </c>
      <c r="L12" s="3">
        <v>50</v>
      </c>
      <c r="M12" s="2">
        <v>45597</v>
      </c>
      <c r="N12" s="2">
        <v>46022</v>
      </c>
      <c r="O12" s="3">
        <v>61</v>
      </c>
      <c r="P12" s="3">
        <v>42.86</v>
      </c>
      <c r="Q12" s="3" t="s">
        <v>63</v>
      </c>
    </row>
    <row r="13" spans="1:17" s="6" customFormat="1" ht="15.75" thickBot="1" x14ac:dyDescent="0.3">
      <c r="A13" s="5">
        <v>3</v>
      </c>
      <c r="B13" s="6" t="s">
        <v>37</v>
      </c>
      <c r="C13" s="3" t="s">
        <v>31</v>
      </c>
      <c r="D13" s="3" t="s">
        <v>220</v>
      </c>
      <c r="E13" s="3" t="s">
        <v>34</v>
      </c>
      <c r="F13" s="3" t="s">
        <v>64</v>
      </c>
      <c r="G13" s="3" t="s">
        <v>59</v>
      </c>
      <c r="H13" s="3" t="s">
        <v>60</v>
      </c>
      <c r="I13" s="3" t="s">
        <v>61</v>
      </c>
      <c r="J13" s="3" t="s">
        <v>61</v>
      </c>
      <c r="K13" s="3" t="s">
        <v>65</v>
      </c>
      <c r="L13" s="3">
        <v>1</v>
      </c>
      <c r="M13" s="2">
        <v>45597</v>
      </c>
      <c r="N13" s="2">
        <v>46022</v>
      </c>
      <c r="O13" s="3">
        <v>61</v>
      </c>
      <c r="P13" s="3">
        <v>1</v>
      </c>
      <c r="Q13" s="3" t="s">
        <v>66</v>
      </c>
    </row>
    <row r="14" spans="1:17" s="6" customFormat="1" ht="15.75" thickBot="1" x14ac:dyDescent="0.3">
      <c r="A14" s="5">
        <v>4</v>
      </c>
      <c r="B14" s="6" t="s">
        <v>38</v>
      </c>
      <c r="C14" s="3" t="s">
        <v>31</v>
      </c>
      <c r="D14" s="3" t="s">
        <v>219</v>
      </c>
      <c r="E14" s="3" t="s">
        <v>34</v>
      </c>
      <c r="F14" s="3" t="s">
        <v>67</v>
      </c>
      <c r="G14" s="3" t="s">
        <v>68</v>
      </c>
      <c r="H14" s="3" t="s">
        <v>69</v>
      </c>
      <c r="I14" s="3" t="s">
        <v>70</v>
      </c>
      <c r="J14" s="3" t="s">
        <v>71</v>
      </c>
      <c r="K14" s="3" t="s">
        <v>72</v>
      </c>
      <c r="L14" s="3">
        <v>17</v>
      </c>
      <c r="M14" s="2">
        <v>45460</v>
      </c>
      <c r="N14" s="2">
        <v>46022</v>
      </c>
      <c r="O14" s="3">
        <v>80</v>
      </c>
      <c r="P14" s="3">
        <v>17</v>
      </c>
      <c r="Q14" s="3" t="s">
        <v>73</v>
      </c>
    </row>
    <row r="15" spans="1:17" s="6" customFormat="1" ht="15.75" thickBot="1" x14ac:dyDescent="0.3">
      <c r="A15" s="5">
        <v>5</v>
      </c>
      <c r="B15" s="6" t="s">
        <v>39</v>
      </c>
      <c r="C15" s="3" t="s">
        <v>31</v>
      </c>
      <c r="D15" s="3" t="s">
        <v>219</v>
      </c>
      <c r="E15" s="3" t="s">
        <v>34</v>
      </c>
      <c r="F15" s="3" t="s">
        <v>74</v>
      </c>
      <c r="G15" s="3" t="s">
        <v>75</v>
      </c>
      <c r="H15" s="3" t="s">
        <v>76</v>
      </c>
      <c r="I15" s="3" t="s">
        <v>77</v>
      </c>
      <c r="J15" s="3" t="s">
        <v>78</v>
      </c>
      <c r="K15" s="3" t="s">
        <v>79</v>
      </c>
      <c r="L15" s="3">
        <v>1</v>
      </c>
      <c r="M15" s="2">
        <v>45488</v>
      </c>
      <c r="N15" s="2">
        <v>46022</v>
      </c>
      <c r="O15" s="3">
        <v>76</v>
      </c>
      <c r="P15" s="3">
        <v>1</v>
      </c>
      <c r="Q15" s="3" t="s">
        <v>80</v>
      </c>
    </row>
    <row r="16" spans="1:17" s="6" customFormat="1" ht="15.75" thickBot="1" x14ac:dyDescent="0.3">
      <c r="A16" s="5">
        <v>6</v>
      </c>
      <c r="B16" s="6" t="s">
        <v>40</v>
      </c>
      <c r="C16" s="3" t="s">
        <v>31</v>
      </c>
      <c r="D16" s="3" t="s">
        <v>219</v>
      </c>
      <c r="E16" s="3" t="s">
        <v>34</v>
      </c>
      <c r="F16" s="3" t="s">
        <v>81</v>
      </c>
      <c r="G16" s="3" t="s">
        <v>82</v>
      </c>
      <c r="H16" s="3" t="s">
        <v>83</v>
      </c>
      <c r="I16" s="3" t="s">
        <v>84</v>
      </c>
      <c r="J16" s="3" t="s">
        <v>85</v>
      </c>
      <c r="K16" s="3" t="s">
        <v>86</v>
      </c>
      <c r="L16" s="3">
        <v>3</v>
      </c>
      <c r="M16" s="2">
        <v>45444</v>
      </c>
      <c r="N16" s="2">
        <v>46022</v>
      </c>
      <c r="O16" s="3">
        <v>82</v>
      </c>
      <c r="P16" s="3">
        <v>3</v>
      </c>
      <c r="Q16" s="3" t="s">
        <v>87</v>
      </c>
    </row>
    <row r="17" spans="1:17" s="6" customFormat="1" ht="15.75" thickBot="1" x14ac:dyDescent="0.3">
      <c r="A17" s="5">
        <v>7</v>
      </c>
      <c r="B17" s="6" t="s">
        <v>41</v>
      </c>
      <c r="C17" s="3" t="s">
        <v>31</v>
      </c>
      <c r="D17" s="3" t="s">
        <v>219</v>
      </c>
      <c r="E17" s="3" t="s">
        <v>34</v>
      </c>
      <c r="F17" s="3" t="s">
        <v>88</v>
      </c>
      <c r="G17" s="3" t="s">
        <v>89</v>
      </c>
      <c r="H17" s="3" t="s">
        <v>90</v>
      </c>
      <c r="I17" s="3" t="s">
        <v>91</v>
      </c>
      <c r="J17" s="3" t="s">
        <v>92</v>
      </c>
      <c r="K17" s="3" t="s">
        <v>93</v>
      </c>
      <c r="L17" s="3">
        <v>1</v>
      </c>
      <c r="M17" s="2">
        <v>45505</v>
      </c>
      <c r="N17" s="2">
        <v>46022</v>
      </c>
      <c r="O17" s="3">
        <v>74</v>
      </c>
      <c r="P17" s="3">
        <v>1</v>
      </c>
      <c r="Q17" s="3" t="s">
        <v>94</v>
      </c>
    </row>
    <row r="18" spans="1:17" s="6" customFormat="1" ht="15.75" thickBot="1" x14ac:dyDescent="0.3">
      <c r="A18" s="5">
        <v>8</v>
      </c>
      <c r="B18" s="6" t="s">
        <v>42</v>
      </c>
      <c r="C18" s="3" t="s">
        <v>31</v>
      </c>
      <c r="D18" s="3" t="s">
        <v>219</v>
      </c>
      <c r="E18" s="3" t="s">
        <v>34</v>
      </c>
      <c r="F18" s="3" t="s">
        <v>95</v>
      </c>
      <c r="G18" s="3" t="s">
        <v>96</v>
      </c>
      <c r="H18" s="3" t="s">
        <v>90</v>
      </c>
      <c r="I18" s="3" t="s">
        <v>91</v>
      </c>
      <c r="J18" s="3" t="s">
        <v>92</v>
      </c>
      <c r="K18" s="3" t="s">
        <v>93</v>
      </c>
      <c r="L18" s="3">
        <v>1</v>
      </c>
      <c r="M18" s="2">
        <v>45505</v>
      </c>
      <c r="N18" s="2">
        <v>46022</v>
      </c>
      <c r="O18" s="3">
        <v>74</v>
      </c>
      <c r="P18" s="3">
        <v>1</v>
      </c>
      <c r="Q18" s="3" t="s">
        <v>94</v>
      </c>
    </row>
    <row r="19" spans="1:17" s="6" customFormat="1" ht="15.75" thickBot="1" x14ac:dyDescent="0.3">
      <c r="A19" s="5">
        <v>9</v>
      </c>
      <c r="B19" s="6" t="s">
        <v>43</v>
      </c>
      <c r="C19" s="3" t="s">
        <v>31</v>
      </c>
      <c r="D19" s="3" t="s">
        <v>221</v>
      </c>
      <c r="E19" s="3" t="s">
        <v>34</v>
      </c>
      <c r="F19" s="3" t="s">
        <v>97</v>
      </c>
      <c r="G19" s="3" t="s">
        <v>98</v>
      </c>
      <c r="H19" s="3" t="s">
        <v>99</v>
      </c>
      <c r="I19" s="3" t="s">
        <v>100</v>
      </c>
      <c r="J19" s="3" t="s">
        <v>101</v>
      </c>
      <c r="K19" s="3" t="s">
        <v>102</v>
      </c>
      <c r="L19" s="3">
        <v>1</v>
      </c>
      <c r="M19" s="2">
        <v>45481</v>
      </c>
      <c r="N19" s="2">
        <v>46022</v>
      </c>
      <c r="O19" s="3">
        <v>77</v>
      </c>
      <c r="P19" s="3">
        <v>0.5</v>
      </c>
      <c r="Q19" s="3" t="s">
        <v>103</v>
      </c>
    </row>
    <row r="20" spans="1:17" ht="15.75" thickBot="1" x14ac:dyDescent="0.3">
      <c r="A20" s="5">
        <v>10</v>
      </c>
      <c r="B20" s="6" t="s">
        <v>44</v>
      </c>
      <c r="C20" s="3" t="s">
        <v>31</v>
      </c>
      <c r="D20" s="3" t="s">
        <v>221</v>
      </c>
      <c r="E20" s="3" t="s">
        <v>34</v>
      </c>
      <c r="F20" s="3" t="s">
        <v>104</v>
      </c>
      <c r="G20" s="3" t="s">
        <v>105</v>
      </c>
      <c r="H20" s="3" t="s">
        <v>106</v>
      </c>
      <c r="I20" s="3" t="s">
        <v>107</v>
      </c>
      <c r="J20" s="3" t="s">
        <v>108</v>
      </c>
      <c r="K20" s="3" t="s">
        <v>109</v>
      </c>
      <c r="L20" s="3">
        <v>1</v>
      </c>
      <c r="M20" s="2">
        <v>45481</v>
      </c>
      <c r="N20" s="2">
        <v>46022</v>
      </c>
      <c r="O20" s="3">
        <v>77</v>
      </c>
      <c r="P20" s="3">
        <v>0.5</v>
      </c>
      <c r="Q20" s="3" t="s">
        <v>110</v>
      </c>
    </row>
    <row r="22" spans="1:17" x14ac:dyDescent="0.25">
      <c r="A22" s="1" t="s">
        <v>27</v>
      </c>
      <c r="B22" s="7" t="s">
        <v>28</v>
      </c>
      <c r="C22" s="8"/>
      <c r="D22" s="8"/>
      <c r="E22" s="8"/>
      <c r="F22" s="8"/>
      <c r="G22" s="8"/>
      <c r="H22" s="8"/>
      <c r="I22" s="8"/>
      <c r="J22" s="8"/>
      <c r="K22" s="8"/>
      <c r="L22" s="8"/>
      <c r="M22" s="8"/>
      <c r="N22" s="8"/>
      <c r="O22" s="8"/>
      <c r="P22" s="8"/>
      <c r="Q22" s="8"/>
    </row>
    <row r="23" spans="1:17" x14ac:dyDescent="0.25">
      <c r="C23" s="1">
        <v>2</v>
      </c>
      <c r="D23" s="1">
        <v>3</v>
      </c>
      <c r="E23" s="1">
        <v>4</v>
      </c>
      <c r="F23" s="1">
        <v>8</v>
      </c>
      <c r="G23" s="1">
        <v>12</v>
      </c>
      <c r="H23" s="1">
        <v>16</v>
      </c>
      <c r="I23" s="1">
        <v>20</v>
      </c>
      <c r="J23" s="1">
        <v>24</v>
      </c>
      <c r="K23" s="1">
        <v>28</v>
      </c>
      <c r="L23" s="1">
        <v>31</v>
      </c>
      <c r="M23" s="1">
        <v>32</v>
      </c>
      <c r="N23" s="1">
        <v>36</v>
      </c>
      <c r="O23" s="1">
        <v>40</v>
      </c>
      <c r="P23" s="1">
        <v>44</v>
      </c>
      <c r="Q23" s="1">
        <v>48</v>
      </c>
    </row>
    <row r="24" spans="1:17" ht="15.75" thickBot="1" x14ac:dyDescent="0.3">
      <c r="C24" s="1" t="s">
        <v>11</v>
      </c>
      <c r="D24" s="1" t="s">
        <v>12</v>
      </c>
      <c r="E24" s="1" t="s">
        <v>13</v>
      </c>
      <c r="F24" s="1" t="s">
        <v>14</v>
      </c>
      <c r="G24" s="1" t="s">
        <v>15</v>
      </c>
      <c r="H24" s="1" t="s">
        <v>16</v>
      </c>
      <c r="I24" s="1" t="s">
        <v>17</v>
      </c>
      <c r="J24" s="1" t="s">
        <v>18</v>
      </c>
      <c r="K24" s="1" t="s">
        <v>19</v>
      </c>
      <c r="L24" s="1" t="s">
        <v>20</v>
      </c>
      <c r="M24" s="1" t="s">
        <v>21</v>
      </c>
      <c r="N24" s="1" t="s">
        <v>22</v>
      </c>
      <c r="O24" s="1" t="s">
        <v>23</v>
      </c>
      <c r="P24" s="1" t="s">
        <v>24</v>
      </c>
      <c r="Q24" s="1" t="s">
        <v>25</v>
      </c>
    </row>
    <row r="25" spans="1:17" s="6" customFormat="1" ht="15.75" thickBot="1" x14ac:dyDescent="0.3">
      <c r="A25" s="5">
        <v>1</v>
      </c>
      <c r="B25" s="6" t="s">
        <v>26</v>
      </c>
      <c r="C25" s="3" t="s">
        <v>31</v>
      </c>
      <c r="D25" s="3" t="s">
        <v>222</v>
      </c>
      <c r="E25" s="3" t="s">
        <v>34</v>
      </c>
      <c r="F25" s="3" t="s">
        <v>111</v>
      </c>
      <c r="G25" s="3" t="s">
        <v>112</v>
      </c>
      <c r="H25" s="3" t="s">
        <v>113</v>
      </c>
      <c r="I25" s="3" t="s">
        <v>114</v>
      </c>
      <c r="J25" s="3" t="s">
        <v>115</v>
      </c>
      <c r="K25" s="3" t="s">
        <v>116</v>
      </c>
      <c r="L25" s="3">
        <v>3</v>
      </c>
      <c r="M25" s="2">
        <v>44581</v>
      </c>
      <c r="N25" s="2">
        <v>46022</v>
      </c>
      <c r="O25" s="3">
        <v>201</v>
      </c>
      <c r="P25" s="3">
        <v>1</v>
      </c>
      <c r="Q25" s="3" t="s">
        <v>117</v>
      </c>
    </row>
    <row r="26" spans="1:17" s="6" customFormat="1" ht="15.75" thickBot="1" x14ac:dyDescent="0.3">
      <c r="A26" s="5">
        <v>2</v>
      </c>
      <c r="B26" s="6" t="s">
        <v>36</v>
      </c>
      <c r="C26" s="3" t="s">
        <v>31</v>
      </c>
      <c r="D26" s="3" t="s">
        <v>222</v>
      </c>
      <c r="E26" s="3" t="s">
        <v>34</v>
      </c>
      <c r="F26" s="3" t="s">
        <v>118</v>
      </c>
      <c r="G26" s="3" t="s">
        <v>119</v>
      </c>
      <c r="H26" s="3" t="s">
        <v>120</v>
      </c>
      <c r="I26" s="3" t="s">
        <v>121</v>
      </c>
      <c r="J26" s="3" t="s">
        <v>122</v>
      </c>
      <c r="K26" s="3" t="s">
        <v>116</v>
      </c>
      <c r="L26" s="3">
        <v>2</v>
      </c>
      <c r="M26" s="2">
        <v>44581</v>
      </c>
      <c r="N26" s="2">
        <v>46022</v>
      </c>
      <c r="O26" s="3">
        <v>201</v>
      </c>
      <c r="P26" s="3">
        <v>1</v>
      </c>
      <c r="Q26" s="3" t="s">
        <v>123</v>
      </c>
    </row>
    <row r="27" spans="1:17" s="6" customFormat="1" ht="15.75" thickBot="1" x14ac:dyDescent="0.3">
      <c r="A27" s="5">
        <v>3</v>
      </c>
      <c r="B27" s="6" t="s">
        <v>37</v>
      </c>
      <c r="C27" s="3" t="s">
        <v>31</v>
      </c>
      <c r="D27" s="3" t="s">
        <v>222</v>
      </c>
      <c r="E27" s="3" t="s">
        <v>34</v>
      </c>
      <c r="F27" s="3" t="s">
        <v>124</v>
      </c>
      <c r="G27" s="3" t="s">
        <v>125</v>
      </c>
      <c r="H27" s="3" t="s">
        <v>126</v>
      </c>
      <c r="I27" s="3" t="s">
        <v>127</v>
      </c>
      <c r="J27" s="3" t="s">
        <v>128</v>
      </c>
      <c r="K27" s="3" t="s">
        <v>116</v>
      </c>
      <c r="L27" s="3">
        <v>4</v>
      </c>
      <c r="M27" s="2">
        <v>44581</v>
      </c>
      <c r="N27" s="2">
        <v>46022</v>
      </c>
      <c r="O27" s="3">
        <v>201</v>
      </c>
      <c r="P27" s="3">
        <v>1</v>
      </c>
      <c r="Q27" s="3" t="s">
        <v>129</v>
      </c>
    </row>
    <row r="28" spans="1:17" ht="15.75" thickBot="1" x14ac:dyDescent="0.3">
      <c r="A28" s="5">
        <v>4</v>
      </c>
      <c r="B28" s="6" t="s">
        <v>38</v>
      </c>
      <c r="C28" s="3" t="s">
        <v>31</v>
      </c>
      <c r="D28" s="3" t="s">
        <v>222</v>
      </c>
      <c r="E28" s="3" t="s">
        <v>34</v>
      </c>
      <c r="F28" s="3" t="s">
        <v>130</v>
      </c>
      <c r="G28" s="3" t="s">
        <v>131</v>
      </c>
      <c r="H28" s="3" t="s">
        <v>132</v>
      </c>
      <c r="I28" s="3" t="s">
        <v>133</v>
      </c>
      <c r="J28" s="3" t="s">
        <v>134</v>
      </c>
      <c r="K28" s="3" t="s">
        <v>116</v>
      </c>
      <c r="L28" s="3">
        <v>1</v>
      </c>
      <c r="M28" s="2">
        <v>44581</v>
      </c>
      <c r="N28" s="2">
        <v>46022</v>
      </c>
      <c r="O28" s="3">
        <v>201</v>
      </c>
      <c r="P28" s="3">
        <v>1</v>
      </c>
      <c r="Q28" s="3" t="s">
        <v>135</v>
      </c>
    </row>
    <row r="30" spans="1:17" x14ac:dyDescent="0.25">
      <c r="A30" s="1" t="s">
        <v>29</v>
      </c>
      <c r="B30" s="7" t="s">
        <v>30</v>
      </c>
      <c r="C30" s="8"/>
      <c r="D30" s="8"/>
      <c r="E30" s="8"/>
      <c r="F30" s="8"/>
      <c r="G30" s="8"/>
      <c r="H30" s="8"/>
      <c r="I30" s="8"/>
      <c r="J30" s="8"/>
      <c r="K30" s="8"/>
      <c r="L30" s="8"/>
      <c r="M30" s="8"/>
      <c r="N30" s="8"/>
      <c r="O30" s="8"/>
      <c r="P30" s="8"/>
      <c r="Q30" s="8"/>
    </row>
    <row r="31" spans="1:17" x14ac:dyDescent="0.25">
      <c r="C31" s="1">
        <v>2</v>
      </c>
      <c r="D31" s="1">
        <v>3</v>
      </c>
      <c r="E31" s="1">
        <v>4</v>
      </c>
      <c r="F31" s="1">
        <v>8</v>
      </c>
      <c r="G31" s="1">
        <v>12</v>
      </c>
      <c r="H31" s="1">
        <v>16</v>
      </c>
      <c r="I31" s="1">
        <v>20</v>
      </c>
      <c r="J31" s="1">
        <v>24</v>
      </c>
      <c r="K31" s="1">
        <v>28</v>
      </c>
      <c r="L31" s="1">
        <v>31</v>
      </c>
      <c r="M31" s="1">
        <v>32</v>
      </c>
      <c r="N31" s="1">
        <v>36</v>
      </c>
      <c r="O31" s="1">
        <v>40</v>
      </c>
      <c r="P31" s="1">
        <v>44</v>
      </c>
      <c r="Q31" s="1">
        <v>48</v>
      </c>
    </row>
    <row r="32" spans="1:17" x14ac:dyDescent="0.25">
      <c r="C32" s="1" t="s">
        <v>11</v>
      </c>
      <c r="D32" s="1" t="s">
        <v>12</v>
      </c>
      <c r="E32" s="1" t="s">
        <v>13</v>
      </c>
      <c r="F32" s="1" t="s">
        <v>14</v>
      </c>
      <c r="G32" s="1" t="s">
        <v>15</v>
      </c>
      <c r="H32" s="1" t="s">
        <v>16</v>
      </c>
      <c r="I32" s="1" t="s">
        <v>17</v>
      </c>
      <c r="J32" s="1" t="s">
        <v>18</v>
      </c>
      <c r="K32" s="1" t="s">
        <v>19</v>
      </c>
      <c r="L32" s="1" t="s">
        <v>20</v>
      </c>
      <c r="M32" s="1" t="s">
        <v>21</v>
      </c>
      <c r="N32" s="1" t="s">
        <v>22</v>
      </c>
      <c r="O32" s="1" t="s">
        <v>23</v>
      </c>
      <c r="P32" s="1" t="s">
        <v>24</v>
      </c>
      <c r="Q32" s="1" t="s">
        <v>25</v>
      </c>
    </row>
    <row r="33" spans="1:17" ht="15.75" thickBot="1" x14ac:dyDescent="0.3">
      <c r="A33" s="1">
        <v>1</v>
      </c>
      <c r="B33" t="s">
        <v>26</v>
      </c>
      <c r="C33" s="3" t="s">
        <v>31</v>
      </c>
      <c r="D33" s="3" t="s">
        <v>222</v>
      </c>
      <c r="E33" s="3" t="s">
        <v>34</v>
      </c>
      <c r="F33" s="3" t="s">
        <v>214</v>
      </c>
      <c r="G33" s="3" t="s">
        <v>136</v>
      </c>
      <c r="H33" s="3" t="s">
        <v>137</v>
      </c>
      <c r="I33" s="3" t="s">
        <v>138</v>
      </c>
      <c r="J33" s="3" t="s">
        <v>139</v>
      </c>
      <c r="K33" s="3" t="s">
        <v>56</v>
      </c>
      <c r="L33" s="3">
        <v>3</v>
      </c>
      <c r="M33" s="2">
        <v>44545</v>
      </c>
      <c r="N33" s="2">
        <v>46022</v>
      </c>
      <c r="O33" s="3">
        <v>211</v>
      </c>
      <c r="P33" s="3">
        <v>2</v>
      </c>
      <c r="Q33" s="3" t="s">
        <v>140</v>
      </c>
    </row>
    <row r="34" spans="1:17" s="6" customFormat="1" ht="15.75" thickBot="1" x14ac:dyDescent="0.3">
      <c r="A34" s="5">
        <v>2</v>
      </c>
      <c r="B34" s="6" t="s">
        <v>36</v>
      </c>
      <c r="C34" s="3" t="s">
        <v>31</v>
      </c>
      <c r="D34" s="3" t="s">
        <v>222</v>
      </c>
      <c r="E34" s="3" t="s">
        <v>34</v>
      </c>
      <c r="F34" s="3" t="s">
        <v>215</v>
      </c>
      <c r="G34" s="3" t="s">
        <v>141</v>
      </c>
      <c r="H34" s="3" t="s">
        <v>142</v>
      </c>
      <c r="I34" s="3" t="s">
        <v>143</v>
      </c>
      <c r="J34" s="3" t="s">
        <v>144</v>
      </c>
      <c r="K34" s="3" t="s">
        <v>56</v>
      </c>
      <c r="L34" s="3">
        <v>1</v>
      </c>
      <c r="M34" s="2" t="s">
        <v>145</v>
      </c>
      <c r="N34" s="2">
        <v>46022</v>
      </c>
      <c r="O34" s="3">
        <v>234</v>
      </c>
      <c r="P34" s="3">
        <v>0.5</v>
      </c>
      <c r="Q34" s="3" t="s">
        <v>146</v>
      </c>
    </row>
    <row r="35" spans="1:17" s="6" customFormat="1" ht="15.75" thickBot="1" x14ac:dyDescent="0.3">
      <c r="A35" s="5">
        <v>3</v>
      </c>
      <c r="B35" s="6" t="s">
        <v>37</v>
      </c>
      <c r="C35" s="3" t="s">
        <v>31</v>
      </c>
      <c r="D35" s="3" t="s">
        <v>222</v>
      </c>
      <c r="E35" s="3" t="s">
        <v>34</v>
      </c>
      <c r="F35" s="3" t="s">
        <v>216</v>
      </c>
      <c r="G35" s="3" t="s">
        <v>147</v>
      </c>
      <c r="H35" s="3" t="s">
        <v>148</v>
      </c>
      <c r="I35" s="3" t="s">
        <v>149</v>
      </c>
      <c r="J35" s="3" t="s">
        <v>150</v>
      </c>
      <c r="K35" s="3" t="s">
        <v>116</v>
      </c>
      <c r="L35" s="3">
        <v>3</v>
      </c>
      <c r="M35" s="2">
        <v>44568</v>
      </c>
      <c r="N35" s="2">
        <v>46022</v>
      </c>
      <c r="O35" s="3">
        <v>207</v>
      </c>
      <c r="P35" s="3">
        <v>1</v>
      </c>
      <c r="Q35" s="3" t="s">
        <v>151</v>
      </c>
    </row>
    <row r="36" spans="1:17" s="6" customFormat="1" ht="15.75" thickBot="1" x14ac:dyDescent="0.3">
      <c r="A36" s="5">
        <v>4</v>
      </c>
      <c r="B36" s="6" t="s">
        <v>38</v>
      </c>
      <c r="C36" s="3" t="s">
        <v>31</v>
      </c>
      <c r="D36" s="3" t="s">
        <v>222</v>
      </c>
      <c r="E36" s="3" t="s">
        <v>34</v>
      </c>
      <c r="F36" s="3" t="s">
        <v>217</v>
      </c>
      <c r="G36" s="3" t="s">
        <v>152</v>
      </c>
      <c r="H36" s="3" t="s">
        <v>153</v>
      </c>
      <c r="I36" s="3" t="s">
        <v>154</v>
      </c>
      <c r="J36" s="3" t="s">
        <v>155</v>
      </c>
      <c r="K36" s="3" t="s">
        <v>116</v>
      </c>
      <c r="L36" s="3">
        <v>4</v>
      </c>
      <c r="M36" s="2">
        <v>44545</v>
      </c>
      <c r="N36" s="2">
        <v>46022</v>
      </c>
      <c r="O36" s="3">
        <v>211</v>
      </c>
      <c r="P36" s="3">
        <v>2</v>
      </c>
      <c r="Q36" s="3" t="s">
        <v>156</v>
      </c>
    </row>
    <row r="37" spans="1:17" s="6" customFormat="1" ht="15.75" thickBot="1" x14ac:dyDescent="0.3">
      <c r="A37" s="5">
        <v>5</v>
      </c>
      <c r="B37" s="6" t="s">
        <v>39</v>
      </c>
      <c r="C37" s="3" t="s">
        <v>31</v>
      </c>
      <c r="D37" s="3" t="s">
        <v>223</v>
      </c>
      <c r="E37" s="3" t="s">
        <v>34</v>
      </c>
      <c r="F37" s="3" t="s">
        <v>218</v>
      </c>
      <c r="G37" s="3" t="s">
        <v>157</v>
      </c>
      <c r="H37" s="3" t="s">
        <v>158</v>
      </c>
      <c r="I37" s="3" t="s">
        <v>159</v>
      </c>
      <c r="J37" s="3" t="s">
        <v>160</v>
      </c>
      <c r="K37" s="3" t="s">
        <v>161</v>
      </c>
      <c r="L37" s="3">
        <v>1</v>
      </c>
      <c r="M37" s="2">
        <v>45306</v>
      </c>
      <c r="N37" s="2">
        <v>46022</v>
      </c>
      <c r="O37" s="3">
        <v>102</v>
      </c>
      <c r="P37" s="3">
        <v>0.5</v>
      </c>
      <c r="Q37" s="3" t="s">
        <v>162</v>
      </c>
    </row>
    <row r="38" spans="1:17" s="6" customFormat="1" ht="15.75" thickBot="1" x14ac:dyDescent="0.3">
      <c r="A38" s="5">
        <v>6</v>
      </c>
      <c r="B38" s="6" t="s">
        <v>40</v>
      </c>
      <c r="C38" s="3" t="s">
        <v>31</v>
      </c>
      <c r="D38" s="3" t="s">
        <v>223</v>
      </c>
      <c r="E38" s="3" t="s">
        <v>34</v>
      </c>
      <c r="F38" s="3">
        <v>9</v>
      </c>
      <c r="G38" s="3" t="s">
        <v>163</v>
      </c>
      <c r="H38" s="3" t="s">
        <v>164</v>
      </c>
      <c r="I38" s="3" t="s">
        <v>165</v>
      </c>
      <c r="J38" s="3" t="s">
        <v>166</v>
      </c>
      <c r="K38" s="3" t="s">
        <v>116</v>
      </c>
      <c r="L38" s="3">
        <v>1</v>
      </c>
      <c r="M38" s="2">
        <v>45513</v>
      </c>
      <c r="N38" s="2">
        <v>46022</v>
      </c>
      <c r="O38" s="3">
        <v>73</v>
      </c>
      <c r="P38" s="3">
        <v>0.4</v>
      </c>
      <c r="Q38" s="3" t="s">
        <v>167</v>
      </c>
    </row>
    <row r="39" spans="1:17" s="6" customFormat="1" ht="15.75" thickBot="1" x14ac:dyDescent="0.3">
      <c r="A39" s="5">
        <v>7</v>
      </c>
      <c r="B39" s="6" t="s">
        <v>41</v>
      </c>
      <c r="C39" s="3" t="s">
        <v>31</v>
      </c>
      <c r="D39" s="3" t="s">
        <v>223</v>
      </c>
      <c r="E39" s="3" t="s">
        <v>34</v>
      </c>
      <c r="F39" s="3">
        <v>9</v>
      </c>
      <c r="G39" s="3" t="s">
        <v>168</v>
      </c>
      <c r="H39" s="3" t="s">
        <v>169</v>
      </c>
      <c r="I39" s="3" t="s">
        <v>170</v>
      </c>
      <c r="J39" s="3" t="s">
        <v>171</v>
      </c>
      <c r="K39" s="3" t="s">
        <v>116</v>
      </c>
      <c r="L39" s="3">
        <v>1</v>
      </c>
      <c r="M39" s="2">
        <v>45513</v>
      </c>
      <c r="N39" s="2">
        <v>46022</v>
      </c>
      <c r="O39" s="3">
        <v>73</v>
      </c>
      <c r="P39" s="3">
        <v>0.5</v>
      </c>
      <c r="Q39" s="3" t="s">
        <v>172</v>
      </c>
    </row>
    <row r="40" spans="1:17" s="6" customFormat="1" ht="15.75" thickBot="1" x14ac:dyDescent="0.3">
      <c r="A40" s="5">
        <v>8</v>
      </c>
      <c r="B40" s="6" t="s">
        <v>42</v>
      </c>
      <c r="C40" s="3" t="s">
        <v>31</v>
      </c>
      <c r="D40" s="3" t="s">
        <v>223</v>
      </c>
      <c r="E40" s="3" t="s">
        <v>34</v>
      </c>
      <c r="F40" s="3">
        <v>10</v>
      </c>
      <c r="G40" s="3" t="s">
        <v>173</v>
      </c>
      <c r="H40" s="3" t="s">
        <v>174</v>
      </c>
      <c r="I40" s="3" t="s">
        <v>175</v>
      </c>
      <c r="J40" s="3" t="s">
        <v>176</v>
      </c>
      <c r="K40" s="3" t="s">
        <v>116</v>
      </c>
      <c r="L40" s="3">
        <v>1</v>
      </c>
      <c r="M40" s="2">
        <v>45513</v>
      </c>
      <c r="N40" s="2">
        <v>46022</v>
      </c>
      <c r="O40" s="3">
        <v>73</v>
      </c>
      <c r="P40" s="3">
        <v>0.9</v>
      </c>
      <c r="Q40" s="3" t="s">
        <v>177</v>
      </c>
    </row>
    <row r="41" spans="1:17" s="6" customFormat="1" ht="15.75" thickBot="1" x14ac:dyDescent="0.3">
      <c r="A41" s="5">
        <v>9</v>
      </c>
      <c r="B41" s="6" t="s">
        <v>43</v>
      </c>
      <c r="C41" s="3" t="s">
        <v>31</v>
      </c>
      <c r="D41" s="3" t="s">
        <v>223</v>
      </c>
      <c r="E41" s="3" t="s">
        <v>34</v>
      </c>
      <c r="F41" s="3">
        <v>11</v>
      </c>
      <c r="G41" s="3" t="s">
        <v>178</v>
      </c>
      <c r="H41" s="3" t="s">
        <v>179</v>
      </c>
      <c r="I41" s="3" t="s">
        <v>180</v>
      </c>
      <c r="J41" s="3" t="s">
        <v>181</v>
      </c>
      <c r="K41" s="3" t="s">
        <v>116</v>
      </c>
      <c r="L41" s="3">
        <v>1</v>
      </c>
      <c r="M41" s="2">
        <v>45513</v>
      </c>
      <c r="N41" s="2">
        <v>46022</v>
      </c>
      <c r="O41" s="3">
        <v>73</v>
      </c>
      <c r="P41" s="3">
        <v>0.8</v>
      </c>
      <c r="Q41" s="3" t="s">
        <v>182</v>
      </c>
    </row>
    <row r="42" spans="1:17" s="6" customFormat="1" ht="15.75" thickBot="1" x14ac:dyDescent="0.3">
      <c r="A42" s="5">
        <v>10</v>
      </c>
      <c r="B42" s="6" t="s">
        <v>44</v>
      </c>
      <c r="C42" s="3" t="s">
        <v>31</v>
      </c>
      <c r="D42" s="3" t="s">
        <v>223</v>
      </c>
      <c r="E42" s="3" t="s">
        <v>34</v>
      </c>
      <c r="F42" s="3">
        <v>13</v>
      </c>
      <c r="G42" s="3" t="s">
        <v>183</v>
      </c>
      <c r="H42" s="3" t="s">
        <v>184</v>
      </c>
      <c r="I42" s="3" t="s">
        <v>180</v>
      </c>
      <c r="J42" s="3" t="s">
        <v>181</v>
      </c>
      <c r="K42" s="3" t="s">
        <v>116</v>
      </c>
      <c r="L42" s="3">
        <v>1</v>
      </c>
      <c r="M42" s="2">
        <v>45513</v>
      </c>
      <c r="N42" s="2">
        <v>46022</v>
      </c>
      <c r="O42" s="3">
        <v>73</v>
      </c>
      <c r="P42" s="3">
        <v>0.5</v>
      </c>
      <c r="Q42" s="3" t="s">
        <v>185</v>
      </c>
    </row>
    <row r="43" spans="1:17" s="6" customFormat="1" ht="15.75" thickBot="1" x14ac:dyDescent="0.3">
      <c r="A43" s="5">
        <v>11</v>
      </c>
      <c r="B43" s="6" t="s">
        <v>45</v>
      </c>
      <c r="C43" s="3" t="s">
        <v>31</v>
      </c>
      <c r="D43" s="3" t="s">
        <v>223</v>
      </c>
      <c r="E43" s="3" t="s">
        <v>34</v>
      </c>
      <c r="F43" s="3">
        <v>14</v>
      </c>
      <c r="G43" s="3" t="s">
        <v>186</v>
      </c>
      <c r="H43" s="3" t="s">
        <v>187</v>
      </c>
      <c r="I43" s="3" t="s">
        <v>188</v>
      </c>
      <c r="J43" s="3" t="s">
        <v>189</v>
      </c>
      <c r="K43" s="3" t="s">
        <v>116</v>
      </c>
      <c r="L43" s="3">
        <v>2</v>
      </c>
      <c r="M43" s="2">
        <v>45513</v>
      </c>
      <c r="N43" s="2">
        <v>46022</v>
      </c>
      <c r="O43" s="3">
        <v>73</v>
      </c>
      <c r="P43" s="3">
        <v>0.5</v>
      </c>
      <c r="Q43" s="3" t="s">
        <v>190</v>
      </c>
    </row>
    <row r="44" spans="1:17" s="6" customFormat="1" ht="15.75" thickBot="1" x14ac:dyDescent="0.3">
      <c r="A44" s="5">
        <v>12</v>
      </c>
      <c r="B44" s="6" t="s">
        <v>46</v>
      </c>
      <c r="C44" s="3" t="s">
        <v>31</v>
      </c>
      <c r="D44" s="3" t="s">
        <v>223</v>
      </c>
      <c r="E44" s="3" t="s">
        <v>34</v>
      </c>
      <c r="F44" s="3">
        <v>15</v>
      </c>
      <c r="G44" s="3" t="s">
        <v>191</v>
      </c>
      <c r="H44" s="3" t="s">
        <v>192</v>
      </c>
      <c r="I44" s="3" t="s">
        <v>193</v>
      </c>
      <c r="J44" s="3" t="s">
        <v>194</v>
      </c>
      <c r="K44" s="3" t="s">
        <v>116</v>
      </c>
      <c r="L44" s="3">
        <v>1</v>
      </c>
      <c r="M44" s="2">
        <v>45513</v>
      </c>
      <c r="N44" s="2">
        <v>46022</v>
      </c>
      <c r="O44" s="3">
        <v>73</v>
      </c>
      <c r="P44" s="3">
        <v>0.7</v>
      </c>
      <c r="Q44" s="3" t="s">
        <v>195</v>
      </c>
    </row>
    <row r="45" spans="1:17" s="6" customFormat="1" ht="15.75" thickBot="1" x14ac:dyDescent="0.3">
      <c r="A45" s="5">
        <v>13</v>
      </c>
      <c r="B45" s="6" t="s">
        <v>47</v>
      </c>
      <c r="C45" s="3" t="s">
        <v>31</v>
      </c>
      <c r="D45" s="3" t="s">
        <v>223</v>
      </c>
      <c r="E45" s="3" t="s">
        <v>34</v>
      </c>
      <c r="F45" s="3">
        <v>16</v>
      </c>
      <c r="G45" s="3" t="s">
        <v>196</v>
      </c>
      <c r="H45" s="3" t="s">
        <v>192</v>
      </c>
      <c r="I45" s="3" t="s">
        <v>193</v>
      </c>
      <c r="J45" s="3" t="s">
        <v>194</v>
      </c>
      <c r="K45" s="3" t="s">
        <v>116</v>
      </c>
      <c r="L45" s="3">
        <v>1</v>
      </c>
      <c r="M45" s="2">
        <v>45513</v>
      </c>
      <c r="N45" s="2">
        <v>46022</v>
      </c>
      <c r="O45" s="3">
        <v>73</v>
      </c>
      <c r="P45" s="3">
        <v>0.7</v>
      </c>
      <c r="Q45" s="3" t="s">
        <v>197</v>
      </c>
    </row>
    <row r="46" spans="1:17" s="6" customFormat="1" ht="15.75" thickBot="1" x14ac:dyDescent="0.3">
      <c r="A46" s="5">
        <v>14</v>
      </c>
      <c r="B46" s="6" t="s">
        <v>48</v>
      </c>
      <c r="C46" s="3" t="s">
        <v>31</v>
      </c>
      <c r="D46" s="3" t="s">
        <v>223</v>
      </c>
      <c r="E46" s="3" t="s">
        <v>34</v>
      </c>
      <c r="F46" s="3">
        <v>17</v>
      </c>
      <c r="G46" s="3" t="s">
        <v>198</v>
      </c>
      <c r="H46" s="3" t="s">
        <v>199</v>
      </c>
      <c r="I46" s="3" t="s">
        <v>200</v>
      </c>
      <c r="J46" s="3" t="s">
        <v>201</v>
      </c>
      <c r="K46" s="3" t="s">
        <v>116</v>
      </c>
      <c r="L46" s="3">
        <v>1</v>
      </c>
      <c r="M46" s="2">
        <v>45513</v>
      </c>
      <c r="N46" s="2">
        <v>46022</v>
      </c>
      <c r="O46" s="3">
        <v>73</v>
      </c>
      <c r="P46" s="3">
        <v>0.5</v>
      </c>
      <c r="Q46" s="3" t="s">
        <v>202</v>
      </c>
    </row>
    <row r="47" spans="1:17" s="6" customFormat="1" ht="15.75" thickBot="1" x14ac:dyDescent="0.3">
      <c r="A47" s="5">
        <v>15</v>
      </c>
      <c r="B47" s="6" t="s">
        <v>49</v>
      </c>
      <c r="C47" s="3" t="s">
        <v>31</v>
      </c>
      <c r="D47" s="3" t="s">
        <v>223</v>
      </c>
      <c r="E47" s="3" t="s">
        <v>34</v>
      </c>
      <c r="F47" s="3">
        <v>17</v>
      </c>
      <c r="G47" s="3" t="s">
        <v>203</v>
      </c>
      <c r="H47" s="3" t="s">
        <v>204</v>
      </c>
      <c r="I47" s="3" t="s">
        <v>205</v>
      </c>
      <c r="J47" s="3" t="s">
        <v>206</v>
      </c>
      <c r="K47" s="3" t="s">
        <v>116</v>
      </c>
      <c r="L47" s="3">
        <v>2</v>
      </c>
      <c r="M47" s="2">
        <v>45513</v>
      </c>
      <c r="N47" s="2">
        <v>46022</v>
      </c>
      <c r="O47" s="3">
        <v>73</v>
      </c>
      <c r="P47" s="3">
        <v>0.5</v>
      </c>
      <c r="Q47" s="3" t="s">
        <v>207</v>
      </c>
    </row>
    <row r="48" spans="1:17" s="6" customFormat="1" ht="15.75" thickBot="1" x14ac:dyDescent="0.3">
      <c r="A48" s="5">
        <v>16</v>
      </c>
      <c r="B48" s="6" t="s">
        <v>50</v>
      </c>
      <c r="C48" s="3" t="s">
        <v>31</v>
      </c>
      <c r="D48" s="3" t="s">
        <v>223</v>
      </c>
      <c r="E48" s="3" t="s">
        <v>34</v>
      </c>
      <c r="F48" s="3">
        <v>1</v>
      </c>
      <c r="G48" s="3" t="s">
        <v>208</v>
      </c>
      <c r="H48" s="3" t="s">
        <v>209</v>
      </c>
      <c r="I48" s="3" t="s">
        <v>210</v>
      </c>
      <c r="J48" s="3" t="s">
        <v>211</v>
      </c>
      <c r="K48" s="3" t="s">
        <v>212</v>
      </c>
      <c r="L48" s="3">
        <v>4</v>
      </c>
      <c r="M48" s="2">
        <v>45597</v>
      </c>
      <c r="N48" s="2">
        <v>46022</v>
      </c>
      <c r="O48" s="3">
        <v>61</v>
      </c>
      <c r="P48" s="3">
        <v>0.2</v>
      </c>
      <c r="Q48" s="3" t="s">
        <v>213</v>
      </c>
    </row>
    <row r="351010" spans="1:2" x14ac:dyDescent="0.25">
      <c r="A351010" t="s">
        <v>31</v>
      </c>
      <c r="B351010" t="s">
        <v>32</v>
      </c>
    </row>
    <row r="351011" spans="1:2" x14ac:dyDescent="0.25">
      <c r="A351011" t="s">
        <v>33</v>
      </c>
      <c r="B351011" t="s">
        <v>34</v>
      </c>
    </row>
    <row r="351012" spans="1:2" x14ac:dyDescent="0.25">
      <c r="B351012" t="s">
        <v>35</v>
      </c>
    </row>
  </sheetData>
  <mergeCells count="3">
    <mergeCell ref="B8:Q8"/>
    <mergeCell ref="B22:Q22"/>
    <mergeCell ref="B30:Q30"/>
  </mergeCells>
  <phoneticPr fontId="3" type="noConversion"/>
  <dataValidations count="24">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Complete formulario así: Número o caracter DIGITE CERO (0). Lista FORMULARIO SIN INFO Fecha LEA LA AYUDA DE LA CELDA." sqref="C25:C28 C11:C20 C33:C48" xr:uid="{00000000-0002-0000-0000-000000000000}">
      <formula1>$A$351009:$A$351011</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sqref="D25:D28 D11:D20 D33:D48" xr:uid="{00000000-0002-0000-00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SGP." sqref="E11:E20" xr:uid="{00000000-0002-0000-0000-000002000000}">
      <formula1>$B$351009:$B$351012</formula1>
    </dataValidation>
    <dataValidation type="textLength" allowBlank="1" showInputMessage="1" showErrorMessage="1" errorTitle="Entrada no válida" error="Escriba un texto  Maximo 9 Caracteres" promptTitle="Cualquier contenido Maximo 9 Caracteres" prompt=" Registre CÓDIGO contenido en Plan de Mejoram. Inserte tantas filas y copie código en ellas como ACTIVIDADES tenga el hallazgo. Ej: 11 01 001(Con espacios) Si no tiene info, DEJE EN BLANCO ESTA CELDA." sqref="F11:F20 F25:F28" xr:uid="{00000000-0002-0000-0000-000003000000}">
      <formula1>0</formula1>
      <formula2>9</formula2>
    </dataValidation>
    <dataValidation type="textLength" allowBlank="1" showInputMessage="1" showErrorMessage="1" errorTitle="Entrada no válida" error="Escriba un texto  Maximo 390 Caracteres" promptTitle="Cualquier contenido Maximo 390 Caracteres" prompt=" Registre el HALLAZGO contenido en el Plan de Mejoramiento ya suscrito. SI SUPERA 390 CARACTERES, RESÚMALO. Inserte tantas filas y copie la descripción en ellas como ACTIVIDADES tenga el hallazgo." sqref="G33:G48 G11:G20 G25:G28"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la CAUSA contenida en el Plan de Mejoramiento ya suscrito. SI SUPERA 390 CARACTERES, RESÚMALA. Inserte tantas filas y copie la causa en ellas como ACTIVIDADES tenga el hallazgo." sqref="H11:H20"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cción de mejora q adopta la Entidad p/ subsanar causa q genera hallazgo (MÁX. 390 CARACTERES) Inserte tantas filas y copie la acción en ellas como ACTIVIDADES tenga el hallazgo" sqref="I11:I20" xr:uid="{00000000-0002-0000-00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J33:J48 J11:J20 J25:J28" xr:uid="{00000000-0002-0000-00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K33:K48 K11:K20 K25:K28" xr:uid="{00000000-0002-0000-0000-000008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 aquí se registra el número 5. (No registre símbolo %)" sqref="L11:L20 L25:L28" xr:uid="{00000000-0002-0000-0000-000009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M11:M20" xr:uid="{00000000-0002-0000-0000-00000A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N11:N20" xr:uid="{00000000-0002-0000-0000-00000B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O33:O48 O11:O20 O25:O28" xr:uid="{00000000-0002-0000-00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actividades realizadas a la fecha de corte del informe." sqref="P11:P20" xr:uid="{00000000-0002-0000-0000-00000D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Q33:Q48 Q11:Q20 Q25:Q28" xr:uid="{00000000-0002-0000-0000-00000E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REGALÍAS." sqref="E25:E28" xr:uid="{00000000-0002-0000-0000-000011000000}">
      <formula1>$B$351009:$B$351012</formula1>
    </dataValidation>
    <dataValidation type="textLength" allowBlank="1" showInputMessage="1" showErrorMessage="1" errorTitle="Entrada no válida" error="Escriba un texto  Maximo 390 Caracteres" promptTitle="Cualquier contenido Maximo 390 Caracteres" prompt=" Registre CAUSA contenida en Plan de Mejoram ya suscrito. SI SUPERA 390 CARACTERES, RESÚMALA. Inserte tantas filas y copie la causa en ellas como ACTIVIDADES tenga el hallazgo." sqref="H33:H48 H25:H28" xr:uid="{00000000-0002-0000-0000-00001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cción de mejora q adopta la Entidad p/ subsanar causa q genera hallazgo Inserte tantas filas y copie la acción en ellas como ACTIVIDADES tenga el hallazgo (MÁX. 390 CARACTERES)" sqref="I33:I48 I25:I28" xr:uid="{00000000-0002-0000-0000-000015000000}">
      <formula1>0</formula1>
      <formula2>390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i no tiene info, REGISTRE 1900/01/01" sqref="M33:M48 M25:M28" xr:uid="{00000000-0002-0000-0000-000019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i no tiene info, REGISTRE 1900/01/02" sqref="N33:N48 N25:N28" xr:uid="{00000000-0002-0000-0000-00001A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sqref="P33:P48 P25:P28" xr:uid="{00000000-0002-0000-0000-00001C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OTROS CONCEPTOS RELACIONADOS CON LA CGR" sqref="E33:E48" xr:uid="{00000000-0002-0000-0000-000020000000}">
      <formula1>$B$351009:$B$351012</formula1>
    </dataValidation>
    <dataValidation type="textLength" allowBlank="1" showInputMessage="1" showErrorMessage="1" errorTitle="Entrada no válida" error="Escriba un texto  Maximo 9 Caracteres" promptTitle="Cualquier contenido Maximo 9 Caracteres" prompt=" Registre CÓDIGO contenido en Plan de Mejoram. Inserte tantas filas y copie código en ellas como ACTIVIDADES tenga el hallazgo. Ej: 11 01 001(Con espacios) Si no tiene info, DEJE EN BLANCO ESTA CELDA" sqref="F33:F48" xr:uid="{00000000-0002-0000-0000-000021000000}">
      <formula1>0</formula1>
      <formula2>9</formula2>
    </dataValidation>
    <dataValidation type="decimal" allowBlank="1" showInputMessage="1" showErrorMessage="1" errorTitle="Entrada no válida" error="Por favor escriba un número" promptTitle="Escriba un número en esta casilla" prompt=" Registre EN NÚMERO la cantidad, olumen o tamaño de la actividad (en unidades o porcentajes).  Ej.: Si en col. 28 registró INFORMES y son 5 inf, aquí se registra el número 5. (No registre símbolo %)" sqref="L33:L48" xr:uid="{00000000-0002-0000-0000-000027000000}">
      <formula1>-9223372036854770000</formula1>
      <formula2>9223372036854770000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401 F14.2  PLANES DE MEJORAM...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HILDA DE JESUS GONZALEZ CUADROS</cp:lastModifiedBy>
  <dcterms:created xsi:type="dcterms:W3CDTF">2025-07-07T15:05:46Z</dcterms:created>
  <dcterms:modified xsi:type="dcterms:W3CDTF">2025-07-21T15:13:32Z</dcterms:modified>
</cp:coreProperties>
</file>