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2"/>
  <workbookPr/>
  <mc:AlternateContent xmlns:mc="http://schemas.openxmlformats.org/markup-compatibility/2006">
    <mc:Choice Requires="x15">
      <x15ac:absPath xmlns:x15ac="http://schemas.microsoft.com/office/spreadsheetml/2010/11/ac" url="https://gobantioquia-my.sharepoint.com/personal/lurreab_antioquia_gov_co/Documents/PLAN ANTICORRUPCIÓN 2023/Segundo seguimiento/"/>
    </mc:Choice>
  </mc:AlternateContent>
  <xr:revisionPtr revIDLastSave="0" documentId="8_{91A1DA34-9646-4B6F-ADDB-5CED22646732}" xr6:coauthVersionLast="47" xr6:coauthVersionMax="47" xr10:uidLastSave="{00000000-0000-0000-0000-000000000000}"/>
  <bookViews>
    <workbookView xWindow="-108" yWindow="-108" windowWidth="23256" windowHeight="12576" tabRatio="945" xr2:uid="{00000000-000D-0000-FFFF-FFFF00000000}"/>
  </bookViews>
  <sheets>
    <sheet name="RESUMEN GENERAL" sheetId="16" r:id="rId1"/>
    <sheet name="COMPONENTE 1 RIESGOS" sheetId="9" r:id="rId2"/>
    <sheet name=" COMPONENTE 2 RACIONALIZACIÓN" sheetId="10" r:id="rId3"/>
    <sheet name="COMPONENTE 3 REND CUENTAS " sheetId="14" r:id="rId4"/>
    <sheet name="COMPONENTE 4 SERV CIUDADANO" sheetId="8" r:id="rId5"/>
    <sheet name="COMPONENTE 5 TRANSPARENCIA" sheetId="12" r:id="rId6"/>
    <sheet name="COMPONENTE 6 OTRAS INICIATIVAS" sheetId="13" r:id="rId7"/>
  </sheets>
  <definedNames>
    <definedName name="_xlnm.Print_Titles" localSheetId="2">' COMPONENTE 2 RACIONALIZACIÓN'!#REF!</definedName>
    <definedName name="_xlnm.Print_Titles" localSheetId="1">'COMPONENTE 1 RIESGOS'!$1:$6</definedName>
    <definedName name="_xlnm.Print_Titles" localSheetId="3">'COMPONENTE 3 REND CUENTAS '!$1:$6</definedName>
    <definedName name="_xlnm.Print_Titles" localSheetId="4">'COMPONENTE 4 SERV CIUDADANO'!$1:$5</definedName>
    <definedName name="_xlnm.Print_Titles" localSheetId="5">'COMPONENTE 5 TRANSPARENCIA'!$1:$6</definedName>
    <definedName name="_xlnm.Print_Titles" localSheetId="6">'COMPONENTE 6 OTRAS INICIATIVAS'!$1:$6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9" l="1"/>
</calcChain>
</file>

<file path=xl/sharedStrings.xml><?xml version="1.0" encoding="utf-8"?>
<sst xmlns="http://schemas.openxmlformats.org/spreadsheetml/2006/main" count="1445" uniqueCount="768">
  <si>
    <t>CUADRO RESÚMEN PLAN ANTICORRUPCIÓN RESULTADOS</t>
  </si>
  <si>
    <t>PROMEDIO AVANCE</t>
  </si>
  <si>
    <t>CONCLUSIONES Y RESULTADOS</t>
  </si>
  <si>
    <r>
      <rPr>
        <b/>
        <sz val="12"/>
        <color theme="1"/>
        <rFont val="Arial"/>
        <family val="2"/>
      </rPr>
      <t>COMPONENTE 1 RIESGOS:</t>
    </r>
    <r>
      <rPr>
        <sz val="12"/>
        <color theme="1"/>
        <rFont val="Arial"/>
        <family val="2"/>
      </rPr>
      <t xml:space="preserve"> El componente para el periodo 2023 se redujo a 6 actividades, anteriormente se planteban 8, con un avance y logro promedio del 19%, Se rescata que hay actividades con cumplimientos establecidos para otros periodos del año. Aunque se determinaron desde el periodo anterior 17 riesgos, es importante resaltar que se alcanzó el cumplimiento del seguimiento a los riesgos en lo corrido del primer trimestre, compromiso que venía pendiente del último periodo 2022, en miras de la actualización de la entidad con respecto a la nueva versión de riesgos que se estipula desde la directrices e Función Pública.                                                                                                                                                                                                   </t>
    </r>
  </si>
  <si>
    <r>
      <rPr>
        <b/>
        <sz val="12"/>
        <color theme="1"/>
        <rFont val="Arial"/>
        <family val="2"/>
      </rPr>
      <t>COMPONENTE RACIONALIZACIÓN</t>
    </r>
    <r>
      <rPr>
        <sz val="12"/>
        <color theme="1"/>
        <rFont val="Arial"/>
        <family val="2"/>
      </rPr>
      <t>: Para el año 2023, se han propuesto 36 acciones de racionalización,  las cuales se han establecido en el primer periodo del año. Se ha cumplido en un 100% teniendo claro que el año anterior 52 acciones de racionalización realizadas en el año (10 en el primer semestre y 42 en el segundo semestre), fueron aplicadas en 42 trámites. Como acumulado de racionalización esta administración ha logrado un 225.93% de cumplimiento sobre la meta con un total de 122 trámites que lograron ser racionalizados.</t>
    </r>
  </si>
  <si>
    <r>
      <rPr>
        <b/>
        <sz val="12"/>
        <color theme="1"/>
        <rFont val="Arial"/>
        <family val="2"/>
      </rPr>
      <t>COMPONENTE 3 RENDICIÓN DE CUENTAS</t>
    </r>
    <r>
      <rPr>
        <sz val="12"/>
        <color theme="1"/>
        <rFont val="Arial"/>
        <family val="2"/>
      </rPr>
      <t xml:space="preserve">: Se han propuesto 10 actividades con un avance de 3 actividades al 100%, dado que en el primer trimestre del periodo 2023 se realiza la rendición de cuentas en el mes de marzo. Se establecieron nuevas responsabilidades donde establecen actividades compartidas para El Departamento Administrativo de Planeación, Secretaría de Participación Ciudadana y Comunicaciones. Se ha loogrado una articulación directa hacia la comunidad, lo que demuestra el resultado de avance de dos actividades en el 50%, se espera obtener los resultados del desarrollo de la rendición de cuentas para el próximo seguimiento del Plan, con la verificación de la calificación y obteniendo las encuestas respectivas, que dan lugar a los escenarios de participación que se lograron mediante los espacios donde se realizó la rendición. </t>
    </r>
  </si>
  <si>
    <r>
      <rPr>
        <b/>
        <sz val="12"/>
        <color theme="1"/>
        <rFont val="Arial"/>
        <family val="2"/>
      </rPr>
      <t>COMPONENTE 4 SERVICIO AL CIUDADANO</t>
    </r>
    <r>
      <rPr>
        <sz val="12"/>
        <color theme="1"/>
        <rFont val="Arial"/>
        <family val="2"/>
      </rPr>
      <t xml:space="preserve">: Este componente desarrollado por Atención a la ciudadanía, de 20 actividades se incrementó la estrategia a 38 actividades a desarrollar, encaminadas al fortalecimiento y acciones hacia el mejoramiento continuo para el servicio al ciudadano, incrementando actividades al fortalecimiento en todas las subregiones con la implementación de capacitaciones, el mejoramiento y reducción de cifras e indicadores para la percepción de la calidad en las respuestas de las atenciones realizadas. Se han llevado a cabo mecanismos que se fortalecen desde años anteriores y buscan ajustes y retroalimentación, por ello los avances hasta del 100% entre 10 de las actividades propuestas. Se viene fortaleciendo algunos temas particulares que se pretenden lograr con un reto importante y particular y es el cumplimiento en cuanto a propósitos entre varias dependencias que dentro de su objeto misional brindan su labor enfocada en el usuario
</t>
    </r>
  </si>
  <si>
    <r>
      <rPr>
        <b/>
        <sz val="12"/>
        <color theme="1"/>
        <rFont val="Arial"/>
        <family val="2"/>
      </rPr>
      <t>COMPONENTE 5 TRANSPARENCIA</t>
    </r>
    <r>
      <rPr>
        <sz val="12"/>
        <color theme="1"/>
        <rFont val="Arial"/>
        <family val="2"/>
      </rPr>
      <t>: Hay 10 actividades, que implementan y mejoran las condiciones a nivel institucional de cara a la comunidad con sus plataformas virtuales. Dentro de los cumplimientos La Secretaría de las TIC de La Gobernación de Antioquia se logró el 100% de cuplimiento en cuanto a los datos abiertos, continúan las acciones que se programaron desde el año anterior.</t>
    </r>
  </si>
  <si>
    <r>
      <rPr>
        <b/>
        <sz val="12"/>
        <color theme="1"/>
        <rFont val="Arial"/>
        <family val="2"/>
      </rPr>
      <t>COMPONENTE 6 OTRAS INICIATIVAS</t>
    </r>
    <r>
      <rPr>
        <sz val="12"/>
        <color theme="1"/>
        <rFont val="Arial"/>
        <family val="2"/>
      </rPr>
      <t>: Se tienen 11 actividades adicionales que complementan las 18 actividades e indicaciones que vienen del periodo 2022, alcanzando un total de 29, se han logrado resultados del 100% para este periodo, teniendo en cuenta que se contaba con la caracterización poblacional correspondiente a la dependencia a cargo. También se busca fortalecer con acciones desde las dependencias que promuevan el acercamiento hacia las comunidades y proyecta a la entidad hacia el cumplimiento y reconocimiento del servidor público al conflicto de interés, además de propiciar los escenarios que promueven el código de integridad,visibilizado y promovido hacia el conglomerado.</t>
    </r>
  </si>
  <si>
    <t>Plan Anticorrupción y de Atención al Ciudadano - Vigencia 2023 -Versión 2
(Ley 1474 de 2011,  Decreto 1081 de 2015  y Decreto 124 de 2016)</t>
  </si>
  <si>
    <t>Gobernación de Antioquia</t>
  </si>
  <si>
    <t>Componente 1: Gestión del Riesgo de Corrupción  -Mapa de Riesgos de Corrupción</t>
  </si>
  <si>
    <r>
      <t xml:space="preserve">Objetivo General:  </t>
    </r>
    <r>
      <rPr>
        <sz val="10"/>
        <rFont val="Arial"/>
        <family val="2"/>
      </rPr>
      <t xml:space="preserve">Mitigar los posibles riesgos de corrupción en la entidad, tanto internos como externos. </t>
    </r>
  </si>
  <si>
    <r>
      <t xml:space="preserve">Objetivos Específicos:
</t>
    </r>
    <r>
      <rPr>
        <sz val="10"/>
        <rFont val="Arial"/>
        <family val="2"/>
      </rPr>
      <t xml:space="preserve">1) Socializar la política de administración de riesgos de la entidad
2) Gestionar los riesgos de corrupción asociados a los procesos de la Gobernación de Antioquia
3) Divulgar el mapa y plan de tratamiento de riesgos entre los grupos de interés y valor
4) Autoevaluar los riesgos de corrupción de manera periódica en los diferentes procesos del sistema integrado de gestión
5) Realizar seguimiento a la gestión de los riesgos de corrupción de la Gobernación de Antioquia
</t>
    </r>
  </si>
  <si>
    <t>Subcomponente</t>
  </si>
  <si>
    <t>N°</t>
  </si>
  <si>
    <t>Actividades</t>
  </si>
  <si>
    <t>Meta o producto entregable</t>
  </si>
  <si>
    <t>Recursos programados</t>
  </si>
  <si>
    <t xml:space="preserve">Responsable </t>
  </si>
  <si>
    <t>Fecha programada de entrega</t>
  </si>
  <si>
    <t>Porcentaje</t>
  </si>
  <si>
    <t>Evidencias</t>
  </si>
  <si>
    <t>Anotaciones</t>
  </si>
  <si>
    <t xml:space="preserve">Subcomponente / proceso 1
Política de Administración de Riesgos de Corrupción
</t>
  </si>
  <si>
    <t>1.1</t>
  </si>
  <si>
    <r>
      <rPr>
        <b/>
        <u/>
        <sz val="11"/>
        <color theme="1"/>
        <rFont val="Arial"/>
        <family val="2"/>
      </rPr>
      <t>Actividad 1.1</t>
    </r>
    <r>
      <rPr>
        <sz val="11"/>
        <color theme="1"/>
        <rFont val="Arial"/>
        <family val="2"/>
      </rPr>
      <t xml:space="preserve">:  Revisar el procedimiento de Administración de los Riesgos del proceso según nuevas directrices y ajustes metodológicos. </t>
    </r>
  </si>
  <si>
    <t>Procedimiento de administración de los riesgos de corrupción revisado.</t>
  </si>
  <si>
    <t>Recursos de funcionamiento no cuantificados</t>
  </si>
  <si>
    <t>Subsecretaría de Desarrollo Organizacional -Secretaría de Talento Humano y Desarrollo Organizacional</t>
  </si>
  <si>
    <t>sin evidencias reportadas</t>
  </si>
  <si>
    <t>Se ha avanzado en un 15%, se inició el análisis de la guía 6 de riesgos del DAFP publicada en el mes de noviembre de 2022, para identificar los cambios con respecto a la guía anterior y ajustar el procedimiento vigente.</t>
  </si>
  <si>
    <t>1.2</t>
  </si>
  <si>
    <r>
      <rPr>
        <b/>
        <u/>
        <sz val="11"/>
        <color theme="1"/>
        <rFont val="Arial"/>
        <family val="2"/>
      </rPr>
      <t>Actividad 1.2:</t>
    </r>
    <r>
      <rPr>
        <u/>
        <sz val="11"/>
        <color theme="1"/>
        <rFont val="Arial"/>
        <family val="2"/>
      </rPr>
      <t xml:space="preserve"> </t>
    </r>
    <r>
      <rPr>
        <sz val="11"/>
        <color theme="1"/>
        <rFont val="Arial"/>
        <family val="2"/>
      </rPr>
      <t xml:space="preserve"> Socializar la versión vigente de la política de Administración de Riesgos de la Gobernación de Antioquia.</t>
    </r>
  </si>
  <si>
    <t>Politica divulgada entre los grupos de valor y de interés.</t>
  </si>
  <si>
    <t>La política de gestión de riesgo en la Entidad, esta formalizada a través del Comité Institucional de Gestión y Desempeño y su implementación de evidencia en el Sistema Integrado de Gestión SIG a través de diferentes instrumentos: procedimiento, instructivo, formatos y el aplicativo Isolucion. Es gestionada por todos los Equipos de Mejoramiento Continuo de los 28 procesos.La divulgación se ha evidenciado a través de publicaciones en Intranet y correos masivos dentro de la gobernación de Antioquia. Además, los enlaces de cada proceso de la Subsecretaría de Desarrollo Organizacional capacitan y acompañan en la ejecución de la política.</t>
  </si>
  <si>
    <t>Subcomponente/proceso 2 Construcción del mapa de riesgos de corrupción</t>
  </si>
  <si>
    <t>2.1</t>
  </si>
  <si>
    <r>
      <rPr>
        <b/>
        <u/>
        <sz val="11"/>
        <color theme="1"/>
        <rFont val="Arial"/>
        <family val="2"/>
      </rPr>
      <t>Actividad 2.1</t>
    </r>
    <r>
      <rPr>
        <sz val="11"/>
        <color theme="1"/>
        <rFont val="Arial"/>
        <family val="2"/>
      </rPr>
      <t>: Revisar el mapa de los riesgos de corrupción asociados a los  procesos del Sistema Integrado de Gestión de la Gobernación de Antioquia.</t>
    </r>
  </si>
  <si>
    <t>Mapa de riesgos de corrupción actualizado</t>
  </si>
  <si>
    <t>01/10/2023 a 31/12/2023</t>
  </si>
  <si>
    <t>No se ha avanzado, ya que aun no es fecha de la actividad</t>
  </si>
  <si>
    <t>subcomponente/proceso 3 consulta y divulgación</t>
  </si>
  <si>
    <t>3.1</t>
  </si>
  <si>
    <r>
      <rPr>
        <b/>
        <u/>
        <sz val="11"/>
        <color theme="1"/>
        <rFont val="Arial"/>
        <family val="2"/>
      </rPr>
      <t>Actividad</t>
    </r>
    <r>
      <rPr>
        <b/>
        <sz val="11"/>
        <color theme="1"/>
        <rFont val="Arial"/>
        <family val="2"/>
      </rPr>
      <t xml:space="preserve"> </t>
    </r>
    <r>
      <rPr>
        <b/>
        <u/>
        <sz val="11"/>
        <color theme="1"/>
        <rFont val="Arial"/>
        <family val="2"/>
      </rPr>
      <t>3.1</t>
    </r>
    <r>
      <rPr>
        <sz val="11"/>
        <color theme="1"/>
        <rFont val="Arial"/>
        <family val="2"/>
      </rPr>
      <t>:  Divulgar el mapa y plan de tratamiento de los riesgos de corrupción entre los grupos de valor e interés</t>
    </r>
  </si>
  <si>
    <t>Mapa  y plan de tratamiento de  riesgos de corrupción socializado</t>
  </si>
  <si>
    <t>01/12/2023 a 15/12/2023</t>
  </si>
  <si>
    <t>Subcomponente /proceso 4 monitoreo y revisión</t>
  </si>
  <si>
    <t>4.1</t>
  </si>
  <si>
    <r>
      <rPr>
        <b/>
        <u/>
        <sz val="11"/>
        <rFont val="Arial"/>
        <family val="2"/>
      </rPr>
      <t>Actividad</t>
    </r>
    <r>
      <rPr>
        <b/>
        <sz val="11"/>
        <rFont val="Arial"/>
        <family val="2"/>
      </rPr>
      <t xml:space="preserve"> </t>
    </r>
    <r>
      <rPr>
        <b/>
        <u/>
        <sz val="11"/>
        <rFont val="Arial"/>
        <family val="2"/>
      </rPr>
      <t>4.1:</t>
    </r>
    <r>
      <rPr>
        <b/>
        <sz val="11"/>
        <rFont val="Arial"/>
        <family val="2"/>
      </rPr>
      <t xml:space="preserve"> </t>
    </r>
    <r>
      <rPr>
        <sz val="11"/>
        <rFont val="Arial"/>
        <family val="2"/>
      </rPr>
      <t>Monitorear cuatrimestralmente el estado de los riesgos de corrupción en los distintos procesos.</t>
    </r>
  </si>
  <si>
    <t>Tres (3) monitoreos del mapa de riesgos de corrupción publicado y socializado.</t>
  </si>
  <si>
    <t>Subsecretaría de Desarrollo Organizacional -Secretaría de Gestión Humana</t>
  </si>
  <si>
    <t>30/04/2023
31/08/2023
31/12/2023</t>
  </si>
  <si>
    <t>Sin evidencias reportadas</t>
  </si>
  <si>
    <t>Al 30 de abril de 2023, se tienen en el SIG 17 riesgos de corrupción, distribuidos en 14 procesos, es decir, en el 50% de los procesos se han identificado y se están gestionando este tipo de riesgos. Ver la relación en la parte inferior de la tabla.</t>
  </si>
  <si>
    <t>Subcomponente / Proceso 5 de seguimiento</t>
  </si>
  <si>
    <t>5.1</t>
  </si>
  <si>
    <t>Actividad 5.1:  Realizar Seguimiento por las demás lineas de defensa a los riesgos de corrupción de la Gobernación de Antioquia.</t>
  </si>
  <si>
    <t>Tres (3) Monitoreos de riesgos de corrupción  realizados.</t>
  </si>
  <si>
    <t>10/01/2023
10/05/2023
10/09/2023</t>
  </si>
  <si>
    <t>https://antioquia.gov.co/PDF2/transparencia/pacc/mayo2023/comp-1-riesgos-subcomp5,5.1.pdf</t>
  </si>
  <si>
    <t>Durante el cuatrimestre comprendido entre el 1 de enero al 30 de abril de 2023, se evidenció que los riesgos identificados no se materializaron, hecho que demuestra la eficacia de los controles implementados. Se han establecido medidas preventivas en los catorce procesos que se han identificado riesgos de corrupción, lo que indica que se debe continuar fortaleciendo los procesos para disminuir la ocurrencia de eventos adversos. Es fundamental seguir fortaleciendo los equipos de mejoramiento, especialmente en lo que se refiere con la identificación de riesgos y la correspondiente definición de los controles para su mitigación. Se evidencia la revisión y ajuste al mapa de riesgos de corrupción de los 14 procesos, aplicando la metología definida por la función pública según la versión 5. Es importante que la entidad migre a la versión 6 de esta metodología, la cual incorporó los riesgos fiscales.</t>
  </si>
  <si>
    <t>Proceso</t>
  </si>
  <si>
    <t>Número de Riesgos de Corrupción</t>
  </si>
  <si>
    <t>Direccionamiento Estratégico</t>
  </si>
  <si>
    <t>Desarrollo del Talento Humano</t>
  </si>
  <si>
    <t>Gestión en Salud</t>
  </si>
  <si>
    <t>Atención Ciudadana</t>
  </si>
  <si>
    <t>Gestión de la Prestación del Servicio Educativo</t>
  </si>
  <si>
    <t>Gestión de la Seguridad Ciudadana y Pública</t>
  </si>
  <si>
    <t xml:space="preserve">Gestión Minera </t>
  </si>
  <si>
    <t>Promoción del Desarrollo de Infraestructura</t>
  </si>
  <si>
    <t>Soporte Logístico</t>
  </si>
  <si>
    <t>Gestión de Tecnología de Información</t>
  </si>
  <si>
    <t>Adquisición de Bienes y Servicios</t>
  </si>
  <si>
    <t>Administración de los Tributos</t>
  </si>
  <si>
    <t>Evaluación Independiente y Cultura del Control</t>
  </si>
  <si>
    <t>Total</t>
  </si>
  <si>
    <t>Plan Anticorrupción y de Atención al Ciudadano - Vigencia 2023 
(Ley 1474 de 2011,  Decreto 1081 de 2015  y Decreto 124 de 2016)</t>
  </si>
  <si>
    <t>Componente 2:  Racionalización de Trámites</t>
  </si>
  <si>
    <t xml:space="preserve">Objetivo General: Hacer más eficiente la gestión pública departamental, dando respuesta ágil y oportuna a las diferentes solicitudes de los ciudadanos, por medio de la mejora a los trámites y otros procedimientos administrativos de la entidad
</t>
  </si>
  <si>
    <t>Objetivos Especificos:
1) Realizar inventario de trámites y otros procedimientos administrativos de la entidad e identificar aquellos susceptibles de racionalización.
2) Realizar las actividades requeridas para la racionalización de trámites y procedimientos administrativos, a través de la simplificación, estandarización, eliminación, optimización y automatización de éstos.
3) Promover el uso de las tecnologías de la información y las comunicaciones, orientadas a facilitar el acceso de la ciudadanía a la información sobre trámites y servicios de la entidad.</t>
  </si>
  <si>
    <t>Nombre de la entidad:</t>
  </si>
  <si>
    <t>GOBERNACIÓN DE ANTIOQUIA</t>
  </si>
  <si>
    <t>Sector administrativo:</t>
  </si>
  <si>
    <t>No Aplica</t>
  </si>
  <si>
    <t>Año vigencia:</t>
  </si>
  <si>
    <t>Departamento:</t>
  </si>
  <si>
    <t>Antioquia</t>
  </si>
  <si>
    <t/>
  </si>
  <si>
    <t>Municipio:</t>
  </si>
  <si>
    <t>MEDELLÍN</t>
  </si>
  <si>
    <t>DATOS TRÁMITES RACIONALIZADOS</t>
  </si>
  <si>
    <t>ACCIONES DE RACIONALIZACIÓN IMPLEMENTADAS</t>
  </si>
  <si>
    <t>PLAN DE EJECUCIÓN</t>
  </si>
  <si>
    <t>MONITOREO</t>
  </si>
  <si>
    <t>Tipo</t>
  </si>
  <si>
    <t>Número</t>
  </si>
  <si>
    <t>Nombre</t>
  </si>
  <si>
    <t>Estado</t>
  </si>
  <si>
    <t>Situación anterior</t>
  </si>
  <si>
    <t>Mejora implementada</t>
  </si>
  <si>
    <t>Beneficio al ciudadano y/o entidad</t>
  </si>
  <si>
    <t>Tipo racionalización</t>
  </si>
  <si>
    <t>Acciones racionalización</t>
  </si>
  <si>
    <t>Fecha inicio</t>
  </si>
  <si>
    <t>Fecha final racionalización</t>
  </si>
  <si>
    <t>Fecha final Implementación</t>
  </si>
  <si>
    <t>Responsable</t>
  </si>
  <si>
    <t>Justificación</t>
  </si>
  <si>
    <t>Monitoreo Jefe Planeación</t>
  </si>
  <si>
    <t>Valor ejecutado (%)</t>
  </si>
  <si>
    <t>Plantilla Único - Hijo</t>
  </si>
  <si>
    <t>Facilidades de pago para los deudores de obligaciones tributarias</t>
  </si>
  <si>
    <t>Inscrito</t>
  </si>
  <si>
    <t>El trámite se debe realizar de manera presencial.</t>
  </si>
  <si>
    <t>El trámite se podrá realizar parcialmente en línea.</t>
  </si>
  <si>
    <t>El ciudadano podrá agilizar parte del tramite de forma virtual.</t>
  </si>
  <si>
    <t>Tecnologica</t>
  </si>
  <si>
    <t>Pago en línea</t>
  </si>
  <si>
    <t>31/03/2023</t>
  </si>
  <si>
    <t>27/02/2023</t>
  </si>
  <si>
    <t>Subsecretaría de Tesorería</t>
  </si>
  <si>
    <t xml:space="preserve"> </t>
  </si>
  <si>
    <t>Si</t>
  </si>
  <si>
    <t>Se realizaron todas las acciones de mejora programadas para este trámite, las cuales se encuentran completamente implementadas y al servicio de la ciudadanía</t>
  </si>
  <si>
    <t>Revisión de avalúo catastral de un predio</t>
  </si>
  <si>
    <t>El trámite no tiene una cuenta con Bancolombia que permita recibir los pagos.</t>
  </si>
  <si>
    <t>Se implementara un medio de pago adicional</t>
  </si>
  <si>
    <t>Estrategia de cobertura en todos los municipios del Departamento</t>
  </si>
  <si>
    <t>Administrativa</t>
  </si>
  <si>
    <t>Aumento de medios de pago - ampliación de entidades financieras</t>
  </si>
  <si>
    <t>Gerencia de Catastro</t>
  </si>
  <si>
    <t xml:space="preserve">
Se evidencia la mejora implementada de cara al ciudadano.</t>
  </si>
  <si>
    <t>Único</t>
  </si>
  <si>
    <t>Certificado de estado jurídico de un título minero</t>
  </si>
  <si>
    <t>El ciudadano podrá agilizar y hacer seguimiento a su trámite de manera virtual.</t>
  </si>
  <si>
    <t>Radicación, y/o envío de documentos por medios electrónicos</t>
  </si>
  <si>
    <t>Secretaría de Mínas</t>
  </si>
  <si>
    <t>Modelo Único – Hijo</t>
  </si>
  <si>
    <t>Reconocimiento de personería jurídica de los organismos de acción comunal de primero y segundo grado</t>
  </si>
  <si>
    <t>Se debe radicar la documentación por medio del correo electrónico dispuesto por la entidad.</t>
  </si>
  <si>
    <t>Ampliar los canales para radicación, implementando el link de la página web donde el usuario podrá radicar el trámite.</t>
  </si>
  <si>
    <t>Ampliación de medios para acceder al trámite.</t>
  </si>
  <si>
    <t>Secretaría de Participación y Cultura Ciudadana</t>
  </si>
  <si>
    <t>Impuesto al degüello de ganado mayor</t>
  </si>
  <si>
    <t xml:space="preserve">Subsecretaría de Ingresos </t>
  </si>
  <si>
    <t>Certificado plano predial catastral</t>
  </si>
  <si>
    <t>Se implementara un medio de pago adicional.</t>
  </si>
  <si>
    <t>Rectificación de áreas y linderos</t>
  </si>
  <si>
    <t>El trámite no tiene una cuenta con Bancolombia que permita recibir los pagos</t>
  </si>
  <si>
    <t>Certificado catastral</t>
  </si>
  <si>
    <t>Se evidencia la mejora implementada de cara al ciudadano.</t>
  </si>
  <si>
    <t>Traspaso de propiedad de un vehículo automotor</t>
  </si>
  <si>
    <t>El tramite se obtiene en un día habil.</t>
  </si>
  <si>
    <t>Se reduce el tiempo de obtención del tramite</t>
  </si>
  <si>
    <t>Puede obtener el tramite de una manera mas inmediata.</t>
  </si>
  <si>
    <t>Reducción del tiempo de respuesta o duración del trámite</t>
  </si>
  <si>
    <t>GERENCIA DE SEGURIDAD VIAL</t>
  </si>
  <si>
    <t xml:space="preserve">Se observa que la mejora implementada al tramitre y su aplicación de cara al ciudadano. </t>
  </si>
  <si>
    <t>Ficha predial</t>
  </si>
  <si>
    <t>Cesantías parciales para docentes oficiales</t>
  </si>
  <si>
    <t>El trámite se podrá realizar de manera virtual.</t>
  </si>
  <si>
    <t>El ciudadano no tendrá que desplazarse a la entidad.</t>
  </si>
  <si>
    <t>Trámite total en línea</t>
  </si>
  <si>
    <t>Secretaría de Educación</t>
  </si>
  <si>
    <t>El tramite se realiza por oferta en los meses de abril a noviembre</t>
  </si>
  <si>
    <t>El tramite se realizará en cualquier fecha.</t>
  </si>
  <si>
    <t>El ciudadano podrá acceder al tramite en cualquier momento.</t>
  </si>
  <si>
    <t>Ampliación de cobertura</t>
  </si>
  <si>
    <t>El trámite se obtiene en 8 meses</t>
  </si>
  <si>
    <t>El trámite se podrá obtener en 2 meses.</t>
  </si>
  <si>
    <t>El ciudadano podrá obtener el trámite en menor tiempo.</t>
  </si>
  <si>
    <t>Cesantía definitiva para docentes oficiales</t>
  </si>
  <si>
    <t>El trámite se obtiene en 150 días.</t>
  </si>
  <si>
    <t>Secreataría de Educación</t>
  </si>
  <si>
    <t>Facilidades de pago para los deudores de obligaciones no tributarias</t>
  </si>
  <si>
    <t>El ciudadano podrá agilizar parte del tramite de manera virtual.</t>
  </si>
  <si>
    <t>Cesantías definitivas a beneficiarios de un docente fallecido</t>
  </si>
  <si>
    <t xml:space="preserve">
El trámite se obtiene en 7 meses.</t>
  </si>
  <si>
    <t>El trámite se podrá obtener en 3 meses.</t>
  </si>
  <si>
    <t>vol</t>
  </si>
  <si>
    <t>Pensión de jubilación por aportes</t>
  </si>
  <si>
    <t>El trámite se obtiene en 6 meses.</t>
  </si>
  <si>
    <t>El trámite se podrá obtener en 4 meses.</t>
  </si>
  <si>
    <t>Inscripción de limitación o gravamen a la propiedad de un vehículo automotor</t>
  </si>
  <si>
    <t>Cancelación de la personería jurídica de las organizaciones comunales de primero y segundo grado</t>
  </si>
  <si>
    <t>Ampliar los canales para radicación, implementando el link de la pagina web donde el usuario podrá radicar el trámite.</t>
  </si>
  <si>
    <t>Cambio de motor de un vehículo automotor</t>
  </si>
  <si>
    <t>Expedición de planos</t>
  </si>
  <si>
    <t>Sobretasa departamental a la gasolina motor</t>
  </si>
  <si>
    <t xml:space="preserve">El trámite se obtiene en una hora </t>
  </si>
  <si>
    <t>Se reduce el tiempo de obtención del trámite</t>
  </si>
  <si>
    <t>Puede obtener el tramite de manera inmediata</t>
  </si>
  <si>
    <t>30/04/2023</t>
  </si>
  <si>
    <t>21/03/2023</t>
  </si>
  <si>
    <t>Subsecretaría de Ingresos</t>
  </si>
  <si>
    <t>Se realizarón todas las acciones de mejora programadas para este trámite, las cuales se encuentran completamente implementadas y al servicio de la ciudadanía.</t>
  </si>
  <si>
    <t>Autorización sanitaria para la concesión de aguas para el consumo humano</t>
  </si>
  <si>
    <t>Para realizar el trámite debe presentar el certificado de tradición y libertad.</t>
  </si>
  <si>
    <t>El trámite se podrá realizar sin el requisito de este documento.</t>
  </si>
  <si>
    <t>Disminución de documentos que se deben aportar.</t>
  </si>
  <si>
    <t>Eliminación de documentos</t>
  </si>
  <si>
    <t>30/06/2023</t>
  </si>
  <si>
    <t>Secretará Seccional de Salud</t>
  </si>
  <si>
    <t>Se realizaron todas las acciones de mejora programadas para este trámite, las cuales se encuentran completamente implementadas y al servicio de la ciudadanía.</t>
  </si>
  <si>
    <t>Impuesto sobre vehículos automotores</t>
  </si>
  <si>
    <t>El trámite se realiza en 2 .horas</t>
  </si>
  <si>
    <t xml:space="preserve">El trámite se realizará en 30 minutos. </t>
  </si>
  <si>
    <t>Sub. Secretaría de Ingresos</t>
  </si>
  <si>
    <t>El trámite se realiza en fechas especiales.</t>
  </si>
  <si>
    <t>El trámite se realizará en cualquier fecha.</t>
  </si>
  <si>
    <t>El cidadano podrá realizar el tramite en cualquier momento.</t>
  </si>
  <si>
    <t>Clausura de un establecimiento educativo</t>
  </si>
  <si>
    <t>Devolución y/o compensación de pagos en exceso y pagos de lo no debido</t>
  </si>
  <si>
    <t>El trámite se debe realizar de manera presencial</t>
  </si>
  <si>
    <t>Sub Secretaría de Ingresos</t>
  </si>
  <si>
    <t>Clasificación en el régimen de educación a un establecimiento educativo privado</t>
  </si>
  <si>
    <t>Se debe radicar la documentación de manera presencia.</t>
  </si>
  <si>
    <t>Ampliar los canales para radicación, implementando el link de la página web.</t>
  </si>
  <si>
    <t>El trámite se obtiene en 180 días habiles.</t>
  </si>
  <si>
    <t>El trámite se podrá obtener en 60 días habiles.</t>
  </si>
  <si>
    <t>Otros procedimientos administrativos de cara al usuario</t>
  </si>
  <si>
    <t>Refrendación de certificados de estudio y títulos que van para el exterior</t>
  </si>
  <si>
    <t>El tramite se obtiene en dos días habiles.</t>
  </si>
  <si>
    <t>Habitación de oferentes de capacitación al personal de salvavidas en estanques de instalaciones acuáticas y estructuras similares</t>
  </si>
  <si>
    <t>El trámite se obtiene en 30 días habiles.</t>
  </si>
  <si>
    <t>El trámite se podrá realizar en 15 días habiles.</t>
  </si>
  <si>
    <t>Secretaría Seccional de Salud</t>
  </si>
  <si>
    <t>Refrendación del carné de aplicador de plaguicidas</t>
  </si>
  <si>
    <t>El trámite se obtiene en 15 días hábiles.</t>
  </si>
  <si>
    <t>El trámite se podrá obtener en 10 días hábiles. Decreto 1843 de 1991.</t>
  </si>
  <si>
    <t>Disminución en el tiempo de obtención del trámite</t>
  </si>
  <si>
    <t>Normativa</t>
  </si>
  <si>
    <t>Secretaría Seccional de Salud de Antioquia</t>
  </si>
  <si>
    <t>Para realizar el trámite se debe diligenciar formulario y adicional presentar Carta de solicitud</t>
  </si>
  <si>
    <t>Eliminar documento de carta de solicitud</t>
  </si>
  <si>
    <t>Disminución de documentación que se debe aportar</t>
  </si>
  <si>
    <t>Plan Anticorrupción y de Atención al Ciudadano, Vigencia  2023 
(Ley 1474 de 2011,  Decreto 1081 de 2015  y Decreto 124 de 2016)</t>
  </si>
  <si>
    <t>Componente 3:  Rendición de cuentas</t>
  </si>
  <si>
    <r>
      <rPr>
        <b/>
        <sz val="12"/>
        <rFont val="Arial"/>
        <family val="2"/>
      </rPr>
      <t>Objetivo General:</t>
    </r>
    <r>
      <rPr>
        <sz val="12"/>
        <rFont val="Arial"/>
        <family val="2"/>
      </rPr>
      <t xml:space="preserve"> Dar a conocer los resultados de la gestión pública departamental, generando espacios de diálogo entre la Gobernación y los ciudadanos sobre los asuntos públicos de su interés.</t>
    </r>
  </si>
  <si>
    <r>
      <t>Objetivos Específicos:
1)</t>
    </r>
    <r>
      <rPr>
        <sz val="12"/>
        <rFont val="Arial"/>
        <family val="2"/>
      </rPr>
      <t xml:space="preserve"> Realizar acciones de información y comunicación en un lenguaje comprensible para el ciudadano</t>
    </r>
    <r>
      <rPr>
        <b/>
        <sz val="12"/>
        <rFont val="Arial"/>
        <family val="2"/>
      </rPr>
      <t xml:space="preserve">, </t>
    </r>
    <r>
      <rPr>
        <sz val="12"/>
        <rFont val="Arial"/>
        <family val="2"/>
      </rPr>
      <t>generando información de calidad para que ésta llegue a los diferentes grupos poblacionales y de interés.</t>
    </r>
    <r>
      <rPr>
        <b/>
        <sz val="12"/>
        <rFont val="Arial"/>
        <family val="2"/>
      </rPr>
      <t xml:space="preserve">
2)</t>
    </r>
    <r>
      <rPr>
        <sz val="12"/>
        <rFont val="Arial"/>
        <family val="2"/>
      </rPr>
      <t xml:space="preserve"> Promover la generación de espacios de diálogo entre la administración departamental y los ciudadanos, donde se pueda interactuar con la población sobre los asuntos de interés.
</t>
    </r>
    <r>
      <rPr>
        <b/>
        <sz val="12"/>
        <rFont val="Arial"/>
        <family val="2"/>
      </rPr>
      <t xml:space="preserve">3) </t>
    </r>
    <r>
      <rPr>
        <sz val="12"/>
        <rFont val="Arial"/>
        <family val="2"/>
      </rPr>
      <t>Elaborar y ejecutar una estrategia de divulgación de los avances en la implementación del Acuerdo de Paz, logrados por la entidad.</t>
    </r>
  </si>
  <si>
    <t xml:space="preserve">Subcomponente </t>
  </si>
  <si>
    <t>Etapas de la rendición de cuentas</t>
  </si>
  <si>
    <t>Columna1</t>
  </si>
  <si>
    <t>Columna2</t>
  </si>
  <si>
    <t>Columna3</t>
  </si>
  <si>
    <t>Columna4</t>
  </si>
  <si>
    <t xml:space="preserve">Fecha programada de entrega </t>
  </si>
  <si>
    <t>Número de espacios/ piezas/ actualizaciones/ revisiones mínimas en el año</t>
  </si>
  <si>
    <t>Herramientas/guías/ lineamientos  que puede usar</t>
  </si>
  <si>
    <t>Buenas prácticas</t>
  </si>
  <si>
    <t xml:space="preserve">Anotaciones </t>
  </si>
  <si>
    <r>
      <t xml:space="preserve">Subcomponente 1:
</t>
    </r>
    <r>
      <rPr>
        <b/>
        <sz val="12"/>
        <color theme="1"/>
        <rFont val="Arial"/>
        <family val="2"/>
      </rPr>
      <t>Información:</t>
    </r>
    <r>
      <rPr>
        <sz val="12"/>
        <color theme="1"/>
        <rFont val="Arial"/>
        <family val="2"/>
      </rPr>
      <t xml:space="preserve"> Para rendir cuentas es necesario contar qué estrategias, recursos, actores, espacios y poblaciones participaron y se beneficiaron con las
acciones desarrolladas.</t>
    </r>
  </si>
  <si>
    <t>Establecer e implementar una estrategia de comunicación a través de medios y mecanismos que faciliten el acceso diferencial de diversas poblaciones utilizando simultáneamente medios presenciales, escritos y virtuales de acuerdo con las características de los interlocutores y recursos institucionales</t>
  </si>
  <si>
    <t>x</t>
  </si>
  <si>
    <t>Plan de comunicaciones Rendición de cuentas</t>
  </si>
  <si>
    <t>Recursos de funcionamiento</t>
  </si>
  <si>
    <t>Subdirección de Planeación Institucional y SG y la Oficina de Comunicaciones</t>
  </si>
  <si>
    <t xml:space="preserve"> Febrero 28</t>
  </si>
  <si>
    <t>Actividad 10 Manual Único de Rendición de Cuentas</t>
  </si>
  <si>
    <t>Informe del municipio de Puerto Leguizamo, Putumayo - https://n9.cl/j0hq7</t>
  </si>
  <si>
    <t>https://antioquia.gov.co/images/rendicion-de-cuentas/2023/plan-comunicaciones-rendicion-de-cuentas.pdf</t>
  </si>
  <si>
    <t>Se realizó el plan de comunicaciones en los tiempos estipulados</t>
  </si>
  <si>
    <t>Diseñar piezas comunicativas digitales y físicas que permitan a la ciudadanía conocer de forma constante la gestión realizada por la entidad a traves de distintos canales</t>
  </si>
  <si>
    <t>Piezas graficas, contenidos y boletines</t>
  </si>
  <si>
    <t>Oficina de comunicaciones</t>
  </si>
  <si>
    <t>mensual</t>
  </si>
  <si>
    <t>Actividad 16 y Técnica 6 del Manual Único de Rendición de Cuentas</t>
  </si>
  <si>
    <t>IMPLEMENTACIÓN DE LA PLATAFORMA DHIME Y LENGUAJE INCLUYENTE - IDEAM
https://youtu.be/HYhcG3ogb5E</t>
  </si>
  <si>
    <t>Periodico Unidos: https://antioquia.gov.co/images/rendicion-de-cuentas/2023/Periodioco%20UNIDOS%20-%202023%20baja_compressed.pdf
Página web: https://antioquia.gov.co/prensa/hist%C3%B3rico-de-prensa-2
Redes sociales Gobant: https://www.facebook.com/watch/?v=788275502435100
https://www.facebook.com/GobAntioquia/posts/pfbid0ogZzFTbWUaZTesMXXVgsJkvasKUkndNNJuarQF52oct1hxQvUjaeZP61M56ZP238l
https://www.facebook.com/GobAntioquia/posts/pfbid0eNXTiW55Xbek4npFQ1fJ5Ef99MykKeTe9jfTR1C4Yk5b9XCJV6TtMrfLfDNN22pel</t>
  </si>
  <si>
    <t>Publicar información sobre la gestión realizada en diferentes formatos, para diferentes poblaciones y en diferentes canales.</t>
  </si>
  <si>
    <t>Boletines, periódico,transmisiones en vivo y en redes, programa de radio.</t>
  </si>
  <si>
    <t xml:space="preserve">cuatrimestral </t>
  </si>
  <si>
    <t>Circular 100-10 de 2021: Directrices de lenguaje claro</t>
  </si>
  <si>
    <t>Rendición de cuentas a través de la radio: en sintonía con la transparencia  https://radarenlared.com/sintonia/</t>
  </si>
  <si>
    <t>Periodico Unidos: https://antioquia.gov.co/images/rendicion-de-cuentas/2023/Periodioco%20UNIDOS%20-%202023%20baja_compressed.pdf
Página web: https://antioquia.gov.co/prensa/hist%C3%B3rico-de-prensa-2
Redes sociales Gobant
Rendición Pública de Cuentas ante la Asamblea Departamental 28-04/2023 - Transmisión en vivo por facebook y Teleantioquia: https://www.facebook.com/watch/?v=728346329292675</t>
  </si>
  <si>
    <t>Diligenciar y publicar en el menú de transparencia el informe de rendición de cuentas sobre paz</t>
  </si>
  <si>
    <t>Informe de rendición de cuentas paz</t>
  </si>
  <si>
    <t xml:space="preserve">Gerencia de Paz  </t>
  </si>
  <si>
    <t xml:space="preserve">semestral </t>
  </si>
  <si>
    <t>ABC para rendir cuentas sobre paz</t>
  </si>
  <si>
    <t xml:space="preserve">https://antioquia.gov.co/Comprendicioncuentassubc1-1.4
</t>
  </si>
  <si>
    <t>Con los avances generados a la fecha del informe, la información</t>
  </si>
  <si>
    <r>
      <t xml:space="preserve">Subcomponente 2
</t>
    </r>
    <r>
      <rPr>
        <b/>
        <sz val="12"/>
        <color theme="1"/>
        <rFont val="Arial"/>
        <family val="2"/>
      </rPr>
      <t>Diálogo</t>
    </r>
    <r>
      <rPr>
        <sz val="12"/>
        <color theme="1"/>
        <rFont val="Arial"/>
        <family val="2"/>
      </rPr>
      <t>: Dialogar con la ciudadanía sobre las gestiones, acciones y decisiones tomadas en la gestión, fortalece los lazos de confianza, aumenta la legitimidad en las decisiones tomadas y
promueve una mejor rendición de cuentas.</t>
    </r>
  </si>
  <si>
    <t>Identificar grupos de valor claves para dialogar sobre la gestión realizada.</t>
  </si>
  <si>
    <t xml:space="preserve">Informes comités de rendición de cuentas Partición </t>
  </si>
  <si>
    <t>Participación Ciudadana, Planeación y oficina de comunicaciones</t>
  </si>
  <si>
    <t>permanente durante todo el año</t>
  </si>
  <si>
    <t>NA</t>
  </si>
  <si>
    <t>Estrategia SIC Ancestral</t>
  </si>
  <si>
    <t>Evento de la RIAV dirigido a Veedores, JAL y JAC   Anexo miembros del consejo de participación ciudadana, red institucional de participación ciudadana.  https://antioquia.gov.co/images/PDF2/Transparencia/pacc/2023/mayo/comp-3-rendcuentas-subcomp2,2.1-miembros.pdf
https://antioquia.gov.co/images/PDF2/Transparencia/pacc/2023/mayo/comp-3-rendcuentas-subcomp2,2.1-consejeros.pdf
Convocatoria en redes: https://www.facebook.com/GobAntioquia/posts/pfbid02iLk1ouzS8x6SHZpSVyHs7tzrHdNhoYLoezkWPU4Kfg5THmXQFbCiZkhrvnh9S424l</t>
  </si>
  <si>
    <t>Se cuenta con el reconocimiento del grupo de valor: Consejo departamental de participación, red insitucional de participación ciudadana.</t>
  </si>
  <si>
    <t>Definir la mejor metodología o herramienta para desarrollar espacios de diálogo.</t>
  </si>
  <si>
    <t xml:space="preserve">Reunión Participación, Planeación y Comunicaciones </t>
  </si>
  <si>
    <t>Actividad 11 Manual Único de Rendición de Cuentas</t>
  </si>
  <si>
    <t>El diálogo, la mejor forma de construir verdad - Catatumbo.https://rutasdelconflicto.com/especiales/Catatumbo/espacios-dialogo.html</t>
  </si>
  <si>
    <t>Plan de trabajo proyecto convites ciudadanos participativos, plan de trabajo del proyecto sistema de participación de Antioquia, consejo departamental de participación y de la red institucional de participación ciudadana.             https://antioquia.gov.co/images/PDF2/Transparencia/pacc/2023/mayo/comp-3-rendcuentas-subcomp2,2.2-Pdetrabajoredinstitucional.pdf
https://antioquia.gov.co/images/PDF2/Transparencia/pacc/2023/mayo/comp-3-rendcuentas-subcomp2,2.2- Pdetrabajosistpart.pdf
https://antioquia.gov.co/images/PDF2/Transparencia/pacc/2023/mayo/comp-3-rendcuentas-subcomp2,2.2-pdeconvites.pdf</t>
  </si>
  <si>
    <t>Desarrollo metodológico del proceso de intervención de los proyectos: Convites ciudadanos participativo y Sistema de Particpación.</t>
  </si>
  <si>
    <t>Asegurar la transparencia, la participación y el control social en las diferentes etapas de la gestión pública</t>
  </si>
  <si>
    <t>* Publicar resultados de la rendición de cuentas
* Visibilizar resultados de forma masiva a través de distintos canales
* Socializar resultados y planes de mejora con la ciudadanía</t>
  </si>
  <si>
    <t>Actividad 19 Manual Único de Rendición de Cuentas</t>
  </si>
  <si>
    <t>Informe Rendición de Cuentas: https://antioquia.gov.co/images/rendicion-de-cuentas/2023/Rendicion%20-cuentas_28-04-2023.pdf
Rendición Pública de Cuentas ante la Asamblea Departamental 28-04/2023 - Transmisión en vivo por facebook y Teleantioquia: https://www.facebook.com/watch/?v=728346329292675</t>
  </si>
  <si>
    <r>
      <t xml:space="preserve">Subcomponente 3
</t>
    </r>
    <r>
      <rPr>
        <b/>
        <sz val="12"/>
        <color theme="1"/>
        <rFont val="Arial"/>
        <family val="2"/>
      </rPr>
      <t>Responsabilidad</t>
    </r>
    <r>
      <rPr>
        <sz val="12"/>
        <color theme="1"/>
        <rFont val="Arial"/>
        <family val="2"/>
      </rPr>
      <t>: Luego de desarrollar espacios de diálogo, las entidades deben analizar las observaciones, recomendaciones y propuestas recibidas, y definir elementos y acciones que implementen en sus planes institucionales para satisfacer las necesidades ciudadanas y mejorar la gestión y los próximos ejercicios de rendición de cuentas</t>
    </r>
  </si>
  <si>
    <t>Establecer las competencias de la entidad para poder
asumir compromisos que pueda atender en forma directa o indirecta</t>
  </si>
  <si>
    <t>Plan de seguimiento a compromisos</t>
  </si>
  <si>
    <t>junio 30 y dic 15</t>
  </si>
  <si>
    <t>Actividad 23 Manual Único de Rendición de Cuentas</t>
  </si>
  <si>
    <t>No se ha desarrollado llegado a la fecha de seguimiento.</t>
  </si>
  <si>
    <t>Asumir compromisos entre los asistentes como resultado de todo espacio de diálogo</t>
  </si>
  <si>
    <t>Espacios de dialogo presencial</t>
  </si>
  <si>
    <t>Participación Ciudadana</t>
  </si>
  <si>
    <t xml:space="preserve">Se abrió espacio ciudadano donde los asistentes podían ser partícipes de la Rendición de Cuentas.  Las respuestas a las preguntas serán publicadas en el micrositio de rendición de cuentas
Se realiza recolección de preguntas durante la rendición de cuentas ante la Asamblea el 28-04-2023. https://forms.office.com/r/BEUDjQv0Mg (Próximamente se genera documento con respuestas a las preguntas ciudadanas y posterior publicación en el micrositio de rendición de cuentas)  Acta de reunión Consejo Departamental de Participación Ciudadana.
Actas de trabajo red institucional de participación ciudadana.                                                                                    https://antioquia.gov.co/images/PDF2/Transparencia/pacc/2023/mayo/comp-3-rendcuentas-subcomp3,3.2-acta-marzo.pdf
https://antioquia.gov.co/images/PDF2/Transparencia/pacc/2023/mayo/comp-3-rendcuentas-subcomp3,3.2-acta-abril12.pdf
https://antioquia.gov.co/images/PDF2/Transparencia/pacc/2023/mayo/comp-3-rendcuentas-subcomp3,3.2-acta-abril23.pdf
https://antioquia.gov.co/images/PDF2/Transparencia/pacc/2023/mayo/comp-3-rendcuentas-subcomp3,3.2-acta-febrero.pdf                               </t>
  </si>
  <si>
    <t>Diálogo permanente Instancia departamental de participación.</t>
  </si>
  <si>
    <t>Analizar la retroalimentación recibida y buscar oportunidades de mejora</t>
  </si>
  <si>
    <t xml:space="preserve">Informe de respuestas publicado </t>
  </si>
  <si>
    <t>Actividad 28 Manual Único de Rendición de Cuentas</t>
  </si>
  <si>
    <t>Se realiza encuesta de satisfacción durante la rendición de cuentas ante la Asamblea el 28-04-2023.  https://forms.office.com/r/hpA4hd87bZ (Próximamente se consolidará el informe y se publicarán resultados en el micrositio de rendición de cuentas)
Se realiza recolección de preguntas durante la rendición de cuentas ante la Asamblea el 28-04-2023. https://forms.office.com/r/BEUDjQv0Mg (Próximamente se genera documento con respuestas a las preguntas ciudadanas y posterior publicación en el micrositio de rendición de cuentas)</t>
  </si>
  <si>
    <t>Identificar la existencia de mecanismos de corrección de las acciones</t>
  </si>
  <si>
    <t>Identificar para la dinamización del proceso de rendición de cuentas, a los actores de todos los sectores que puedan ser aliados tematicos, poblacionales, geograficos y sectoriales que contribuyan al adecuado cumplimiento de los compromisos</t>
  </si>
  <si>
    <t>Caracterización de grupos</t>
  </si>
  <si>
    <t>Todas las dependencias</t>
  </si>
  <si>
    <t>Sistema nacional de Rendición de cuentas - decreto 230 de 2021</t>
  </si>
  <si>
    <t>Nodo institucional - gobernacion del tolima - alcaldia de Ibagué - Cortolima</t>
  </si>
  <si>
    <t xml:space="preserve">Anexo miembros del consejo de participación ciudadana red institucional de particpación ciudadana.                       https://antioquia.gov.co/images/PDF2/Transparencia/pacc/2023/mayo/comp-3-rendcuentas-subcomp2,2.1-miembros.pdf
https://antioquia.gov.co/images/PDF2/Transparencia/pacc/2023/mayo/comp-3-rendcuentas-subcomp2,2.1-consejeros.pdf                                 </t>
  </si>
  <si>
    <t>Se cuenta con el reconocimiento del grupo de valor: Consejo departamental d e participación y red institucional de participación ciduadana.</t>
  </si>
  <si>
    <t>Informar a los grupos de valor los avances en el cumplimiento de los compromisos</t>
  </si>
  <si>
    <t xml:space="preserve">Boletines, reuniones, informes, actividades, publicacioens </t>
  </si>
  <si>
    <t>Actividad 26 Manual Único de Rendición de Cuentas</t>
  </si>
  <si>
    <t>Periodico Unidos: https://antioquia.gov.co/images/rendicion-de-cuentas/2023/Periodioco%20UNIDOS%20-%202023%20baja_compressed.pdf
Página web: https://antioquia.gov.co/prensa/hist%C3%B3rico-de-prensa-2
Redes sociales Gobant y secretarías Acta de reunión Consejo Departamental de Participación Ciudadana.</t>
  </si>
  <si>
    <t>Revisar continuamente los requerimientos de los grupos de valor para determinar inviabilidad o viabilidad en su aplicación, explicar y justificar la situación</t>
  </si>
  <si>
    <t>Documento soporte</t>
  </si>
  <si>
    <t>Comunicaciones y planeación</t>
  </si>
  <si>
    <t>Tener un control de los acuerdos o compromisos asumidos con los grupos de valor, estableciendo responsables y tiempos.</t>
  </si>
  <si>
    <t>Formulario web para participación de la ciudadanía</t>
  </si>
  <si>
    <t>Actividades de monitoreo y evaluación de la estrategia de rendición de cuentas, a partir de los informes realizados por el área de control interno.</t>
  </si>
  <si>
    <t xml:space="preserve">Envíos a la Oficina de informe de Plan Antiocorrupción </t>
  </si>
  <si>
    <t>Se realiza encuesta de satisfacción durante la rendición de cuentas ante la Asamblea el 28-04-2023.  https://forms.office.com/r/hpA4hd87bZ Este es material de insumo para la evaluación de la estrategia</t>
  </si>
  <si>
    <t>El informe adjunta en los tiempos indicados las acciones generadas</t>
  </si>
  <si>
    <t>Reconocer a los funcionarios públicos y actores interesados que aportan al proceso de rendición de cuentas de manera significativa</t>
  </si>
  <si>
    <t xml:space="preserve">Nota de estilo resaltando al funcionario o ciudadano que aportó en el proceso </t>
  </si>
  <si>
    <t>Planeación y Secretaría del Talento Humano</t>
  </si>
  <si>
    <t>anual</t>
  </si>
  <si>
    <t>No se reciben evidencias que permitan el análisis sobre el avance</t>
  </si>
  <si>
    <t>Plan Anticorrupción y de Atención al Ciudadano, Vigencia 2023 - Versión 2
(Ley 1474 de 2011,  Decreto 1081 de 2015  y Decreto 124 de 2016)
Fecha de Publicación: Enero 31 de 2017</t>
  </si>
  <si>
    <t>Componente 4:  Servicio al Ciudadano</t>
  </si>
  <si>
    <r>
      <t xml:space="preserve">Objetivo General: </t>
    </r>
    <r>
      <rPr>
        <sz val="12"/>
        <rFont val="Arial"/>
        <family val="2"/>
      </rPr>
      <t>Articular esfuerzos para brindar al ciudadano un servicio oportuno, eficiente y de calidad, que permita incrementar el nivel de satisfacción con la entidad , conforme a los lineamientos del nivel nacional.</t>
    </r>
  </si>
  <si>
    <r>
      <t xml:space="preserve">Objetivos Específicos:
1) </t>
    </r>
    <r>
      <rPr>
        <sz val="12"/>
        <rFont val="Arial"/>
        <family val="2"/>
      </rPr>
      <t xml:space="preserve">Desarrollar acciones que permitan a la entidad, mejorar la accesibilidad y calidad de los diferentes trámites y servicios que ofrecen a los ciudadanos
</t>
    </r>
    <r>
      <rPr>
        <b/>
        <sz val="12"/>
        <rFont val="Arial"/>
        <family val="2"/>
      </rPr>
      <t>2)</t>
    </r>
    <r>
      <rPr>
        <sz val="12"/>
        <rFont val="Arial"/>
        <family val="2"/>
      </rPr>
      <t xml:space="preserve"> Planificar procesos integrales de cualificación para los servidores públicos del Departamento encargados del servicio a la ciudadanía</t>
    </r>
  </si>
  <si>
    <t>Meta o producto</t>
  </si>
  <si>
    <t>Fecha programada
para la Entrega</t>
  </si>
  <si>
    <t xml:space="preserve">Herramientas </t>
  </si>
  <si>
    <t>Subcomponente 1                           Planeación estratégica del servicio al ciudadano</t>
  </si>
  <si>
    <t>Revisar la Política, modelo y/o estrategia formulada.</t>
  </si>
  <si>
    <t>Política,modelo y/o estrategia formulada.</t>
  </si>
  <si>
    <t>Recuros de funcionamiento</t>
  </si>
  <si>
    <t>Dirección de Atención a la Ciudadanía. Planeación</t>
  </si>
  <si>
    <r>
      <rPr>
        <b/>
        <sz val="12"/>
        <rFont val="Arial"/>
        <family val="2"/>
      </rPr>
      <t>Actualización de Lineamientos de la Política Pública de Servicio al Ciudadano:</t>
    </r>
    <r>
      <rPr>
        <u/>
        <sz val="12"/>
        <color theme="10"/>
        <rFont val="Arial"/>
        <family val="2"/>
      </rPr>
      <t xml:space="preserve">
chrome-extension://efaidnbmnnnibpcajpcglclefindmkaj/https://www.funcionpublica.gov.co/documents/28587410/38139874/2021-03-23_Politica_servicio_al_ciudadano_actualizada.pdf/a8f37301-0e89-d6da-9708-ce72772cde6f?t=1619450714666</t>
    </r>
  </si>
  <si>
    <t>https://antioquia.gov.co/images/PDF2/Transparencia/pacc/2023/mayo/comp-4-servciudadano-subcomp1-1.1-modelomiac.pdf
https://antioquia.gov.co/images/PDF2/Transparencia/pacc/2023/mayo/comp-4-servciudadano-subcomp1-1.1-ordenanza17-2018.pdf</t>
  </si>
  <si>
    <t xml:space="preserve">En la actualidad la Política Pública de Atención a la Ciudadanía y el Modelo Integral de Atención al Ciudadano se encuentran formulados e implementados. </t>
  </si>
  <si>
    <t>Expedir acto  administrativo  con las funciones del área, dependencia o grupo de trabajo de servicio y relacionamiento con la ciudadanía.</t>
  </si>
  <si>
    <t>Acto administrativo adoptado con las funciones del área, dependencia o grupo de trabajo de servicio y relacionamiento con la ciudadanía.</t>
  </si>
  <si>
    <t>31/12/2023</t>
  </si>
  <si>
    <r>
      <rPr>
        <b/>
        <sz val="12"/>
        <rFont val="Arial"/>
        <family val="2"/>
      </rPr>
      <t>Caja de transformación institucional: Herramientas para la relación del Estado y la ciudadanía:</t>
    </r>
    <r>
      <rPr>
        <u/>
        <sz val="12"/>
        <color theme="10"/>
        <rFont val="Arial"/>
        <family val="2"/>
      </rPr>
      <t xml:space="preserve">
https://www.funcionpublica.gov.co/web/eva/biblioteca-virtual/-/document_library/bGsp2IjUBdeu/view_file/40730740</t>
    </r>
  </si>
  <si>
    <t xml:space="preserve">1.2 Acta 1 Equipo Relación Estado Ciudadano.pdf:                                  
https://antioquia.gov.co/images/PDF2/Transparencia/pacc/2023/mayo/comp-4-servciudadano-subcomp1-1.2-Acta-1-Equipo-Relacion-Estado-Ciudadano.pdf
https://antioquia.gov.co/images/PDF2/Transparencia/pacc/2023/mayo/comp-4-servciudadano-subcomp1-1.2-acta-2-equipo-relacion-estado-ciudadano-1.pdf
https://antioquia.gov.co/images/PDF2/Transparencia/pacc/2023/mayo/comp-4-servciudadano-subcomp1-1.2-acta-3-equipo-relacion-estado-ciudadano-1.pdf
https://antioquia.gov.co/images/PDF2/Transparencia/pacc/2023/mayo/comp-4-servciudadano-subcomp1-1.2-acta-4-equipo-relacion-estado-ciudadano-1.pdf                                                  </t>
  </si>
  <si>
    <t>La mesa técnica liderada por la  Direccción de Atención a la  Ciudadanía viene trabajando en la construcción de cada una de las etapas para la conformación del grupo interdisciplinario Relación Estado- Ciudadano con las dependencias responsables de las cuatro politicas misionales y transversales que tiene bajo su responsabilidad el equipo interdisciplinario, estas son: Servicio al Ciudadano, Racionalización de trámites, Rendición de Cuentas y Acceso a la información y Transparencia. Con corte al 30 de abril se esta elaborando el plan de acción del grupo.</t>
  </si>
  <si>
    <t>Caracterizar a la ciudadanía y grupos de valor y publicarlo</t>
  </si>
  <si>
    <t>Informe de caracterización de ciudadanía y grupos de valor elaborado y publicado.</t>
  </si>
  <si>
    <r>
      <rPr>
        <b/>
        <sz val="12"/>
        <rFont val="Arial"/>
        <family val="2"/>
      </rPr>
      <t>Guía de caracterización ciudadana y grupos de valor:</t>
    </r>
    <r>
      <rPr>
        <u/>
        <sz val="12"/>
        <color theme="10"/>
        <rFont val="Arial"/>
        <family val="2"/>
      </rPr>
      <t xml:space="preserve">
https://www.funcionpublica.gov.co/web/eva/detalle-publicacion?entryId=41834443</t>
    </r>
  </si>
  <si>
    <t xml:space="preserve">Base de Datos Caracterizaciones, encuesta, caracterización                                                                                                                https://antioquia.gov.co/images/PDF2/Transparencia/pacc/2023/mayo/comp-4-servciudadano-subcomp1-1.3-caract-grupos-valor.xlsx
https://antioquia.gov.co/images/PDF2/Transparencia/pacc/2023/mayo/comp-4-servciudadano-subcomp1-1.3-caracterizacion-2023-ajustada.docx
https://antioquia.gov.co/images/PDF2/Transparencia/pacc/2023/mayo/comp-4-servciudadano-subcomp1-1.3-encuesta-caracterizacion.pdf      </t>
  </si>
  <si>
    <t xml:space="preserve">Se recibieron 16 bases de datos con información de caracterización de las diferentes dependencias de la Gobernación. Cabe resaltar, que se recibió información de la caracterización de la plataforma de AoAT por parte del Proceso de Fortalecimiento Institucional y de la Participación Ciudadana. 
Se tiene como propuesta que la Secretaría de Participación y Cultura Ciudadana comparta las bases de datos de los dignatarios pertenecientes a la acciones comunales del Departamento, esta información sería una fuente importante de caracterización para ser revisada por el grupo de Relación Estado Ciudadano, y convertirla en la prueba piloto de caracterización para el presente ejercicio. Se hará reunión con los integrantes del equipo para definir las variables del ejercicio de caracterización.
</t>
  </si>
  <si>
    <t>Elaborar el  plan de trabajo para implementar la política de servicio al ciudadano elaborado.</t>
  </si>
  <si>
    <t>Plan de trabajo para implementar la política de servicio al ciudadano elaborado.</t>
  </si>
  <si>
    <t>Cronograma 2023 intervencion                                      https://antioquia.gov.co/images/PDF2/Transparencia/pacc/2023/mayo/comp-4-servciudadano-subcomp1-1.4-cronograma-interv.xlsx</t>
  </si>
  <si>
    <t>Con base a lo planeado se cumplió el cronograma de intervenciones para la asesoría y asistencia técnica de los municipios del Departamento, descrito en el anexo con las programaciones. Es importante tener en cuenta que el cronograma corresponde al cuatrimestre y su cumplimiento.</t>
  </si>
  <si>
    <t>Hacer un diagnóstico del estado de implementación de la Política realizado.</t>
  </si>
  <si>
    <t>Diagnóstico del estado de implementación de la Política realizado.</t>
  </si>
  <si>
    <r>
      <rPr>
        <b/>
        <sz val="12"/>
        <rFont val="Arial"/>
        <family val="2"/>
      </rPr>
      <t>Herramientas de autodiagnóstico - Autodiagnóstico de Servicio al Ciudadano:</t>
    </r>
    <r>
      <rPr>
        <u/>
        <sz val="12"/>
        <color theme="10"/>
        <rFont val="Arial"/>
        <family val="2"/>
      </rPr>
      <t xml:space="preserve">
https://www.funcionpublica.gov.co/web/mipg/autodiagnostico</t>
    </r>
  </si>
  <si>
    <t>1.5 INDICADORES DEL PROCESO DE ATENCIÓN CIUDADANA.pdf                                                                                  https://antioquia.gov.co/images/PDF2/Transparencia/pacc/2023/mayo/comp-4-servciudadano-subcomp1-1.5-indicadores-ac.pdf</t>
  </si>
  <si>
    <t>El Nivel Central tiene implementada la política de atención al ciudadano, tanto lo relacionado con los trámites y las PQRSD se monitorean, se ajustan y se generan indicadores. Se trabaja en la asesoría y asistencia técnica a los municipios del Departamento.</t>
  </si>
  <si>
    <t>Subcomponente 2                             Fortalecimiento de los canales de atención</t>
  </si>
  <si>
    <t>Incorporar en el Plan Institucional de Capacitación (PIC), y desarrollar espacios de formación dirigidos a servidores públicos sobre servicio y relacionamiento con la ciudadanía (ejemplo diplomado de "Trato Digno con Enfoque de Derechos y Diferencial Étnico a las Comunidades Negras, Afrocolombianas, Raizales y Palenqueras",  Lenguaje Claro, protocolos de servicio, entre otros).</t>
  </si>
  <si>
    <t>PIC formulado e implementado con temáticas de servicio y relacionamiento con la ciudadanía, lenguaje claro, enfoque diferencial (población con discapacidad, grupos étnicos y de identidad cultural, con orientación sexual e identidad de género, por ciclo de vida, y mujer rural), gestión de PQRSD, entre otras, que aporten a la materialización de la política de servicio al ciudadano.
Listados de asistencia, constancias de participación, certificaciones, invitaciones a eventos liderados por otras entidades, registro fotográfico y evaluación de satisfacción sobre las jornadas realizadas.</t>
  </si>
  <si>
    <t>Dirección de Atención a la Ciudadanía y Subsecretaría de Talento Humano</t>
  </si>
  <si>
    <t>Programa de Capacitación Dirigido a Servidores Públicos sobre Trato Digno con Enfoque de Derechos y Diferencial Étnico a las Comunidades Negras, Afrocolombianas, Raizales y Palenqueras:
https://www.funcionpublica.gov.co/web/eva/biblioteca-virtual/-/document_library/bGsp2IjUBdeu/view_file/39463669</t>
  </si>
  <si>
    <t xml:space="preserve">2.1 Plan Intitucional de Capacitación PIC Gobernación.docx                                                               *Lista asistencia inducción - Código de Integridad                                                                                                                        https://antioquia.gov.co/images/PDF2/Transparencia/pacc/2023/mayo/comp-4-servciudadano-subcomp2-2.1-listado-asistencia-codigo-integ.xlsx
https://antioquia.gov.co/images/PDF2/Transparencia/pacc/2023/mayo/comp-4-servciudadano-subcomp2-2.1-plan-insti-capPIC-gob.docx
                       </t>
  </si>
  <si>
    <t>El Plan Institucional de Capacitación incluye varios ejes de funcionamiento entre ellos el Código de Integridad y caracterización de los grupos poblacionales, en donde se plantean temas generales priorizados para la vigencia, dentro de los cuales se pueden enmarcar los temas específicos que tiene qué ver con el servicio y relacionamiento con la ciudadanía.</t>
  </si>
  <si>
    <t>Realizar análisis de cargas de trabajo para identificar si el talento humano es suficiente y sus perfiles son adecuados.</t>
  </si>
  <si>
    <t>Informe de cargas de trabajo.</t>
  </si>
  <si>
    <t>Subsecretaría de Desarrollo Organizacional</t>
  </si>
  <si>
    <t>Sept 30 de 2023</t>
  </si>
  <si>
    <t>Proyecto de circular sobre perfiles atención ciudadanía                          oficio solicitud estudio de cargas                                                                                                                                                                                    
https://antioquia.gov.co/images/PDF2/Transparencia/pacc/2023/mayo/comp-4-servciudadano-subcomp2-2.2-proyecto-circ-perf.docx</t>
  </si>
  <si>
    <t>La Dirección de Atención a la Ciudadanía versus su misionalidad contrata el recurso humano de acuerdo al perfil de servicio al ciudadano. Se proyecta circular para todas las dependencias y servidores públicos con funciones relativas a la planeación de la contratación estatal, para que analicen los perfiles enfocados a prestar servicio a la ciudadanía.</t>
  </si>
  <si>
    <t xml:space="preserve">Desarrollar ejercicios de análisis de la suficiencia de los recursos asignados para la gestión del servicio y/o de relacionamiento con la ciudadanía </t>
  </si>
  <si>
    <t>Informes de suficiencia de la gestión de servicio y relacionamiento con la ciudadanía, presentados al Comité de Gestión y Desempeño o quien haga sus veces.</t>
  </si>
  <si>
    <t>octubre 30 de 2023</t>
  </si>
  <si>
    <t>Comunicado solicitud de estudio de cargas enviado para desarrollo organizacional con radicado mercurio 2023020021339 de 4 de mayo de 2023                                                                                                                                                                https://antioquia.gov.co/images/PDF2/Transparencia/pacc/2023/mayo/comp-4-servciudadano-subcomp2-2.3-sol-est-cargas.pdf</t>
  </si>
  <si>
    <t>Se envió oficio a la Subsecretaría de Desarrollo Organizacional con el fin de iniciar el respectivo estudio de cargas.</t>
  </si>
  <si>
    <t xml:space="preserve">Promover y apropiar el Código de Integridad: Valores del Servicio Público como herramienta pedagógica para promover y fortalecer la ética de lo público.
</t>
  </si>
  <si>
    <t>Talento humano de la entidad con apropiación de los valores del servicio público</t>
  </si>
  <si>
    <t>Subsecretaría del Talento Humano</t>
  </si>
  <si>
    <t>del 15 de febrero a dic 15 de 2023</t>
  </si>
  <si>
    <t>Valores del servicio público - Caja de Herramientas:
https://www.funcionpublica.gov.co/web/eva/codigo-integridad</t>
  </si>
  <si>
    <t>Promoción Código de Integridad                                                                                                                                                             https://antioquia.gov.co/images/PDF2/Transparencia/pacc/2023/mayo/comp-4-servciudadano-subcomp2-2.4-camp-cod-integ.docx</t>
  </si>
  <si>
    <t>La Subsecretaría de Talento Humano promueve a través del correo electrónico el Código de Integridad, se adjuntan imágenes de correos institucionales que se enviaron a nivel interno. Se definió una propuesta para campaña comunicacional sobre el Código de Integridad, donde se desarrolló un concurso para medir los  conocimientos sobre los valores del servicio público y se ha socializado el Código y el curso virtual.</t>
  </si>
  <si>
    <t xml:space="preserve">Actualizar las competencias en servicio al ciudadano de los servidores y contratistas en los perfiles de la entidad 
</t>
  </si>
  <si>
    <t>Perfiles de cargos actualizados.</t>
  </si>
  <si>
    <t>Dirección de Atención a la Ciudadanía, Subdirección de Desarrollo organizacional y Dirección de Personal</t>
  </si>
  <si>
    <t>Sin evidencias para este seguimiento.</t>
  </si>
  <si>
    <t>Se generará un acercamiento entre las dependencias asignadas para conocer los avances de esta actividad que vienen desarrollándose desde el año anterior, dado que aún se cuenta con los tiempos para el cumplimiento.</t>
  </si>
  <si>
    <t>Reconocer, incentivar y estimular la labor desarrollada por los servidores que interactúan con la ciudadanía en los diferentes escenarios de relacionamiento, con el fin de fortalecer la cultura de servicio a la ciudadanía.</t>
  </si>
  <si>
    <t>Estrategia o plan de reconocimiento, incentivos o estímulos para fortalecer la gestión de relacionamiento con la ciudadanía.</t>
  </si>
  <si>
    <t>Beneficio por ser personal de taquilla Gobernación</t>
  </si>
  <si>
    <t>Se implementó el incentivo en la entidad, llamado beneficios tiquetera emocional, donde retribuye a través de tiempo laboral por la actividad ejercida de atención en taquilla. Se comparte el link de solicitud de beneficio por ser parte del personal de taquilla de la Gobernación de Antioquia</t>
  </si>
  <si>
    <t>Subcomponente 3
Gestión de relacionamiento con los ciudadanos (procesos y procedimientos, canales, certidumbre)</t>
  </si>
  <si>
    <t>Implementar estrategia de fortalecimiento del canal de atención virtual con acciones para garantizar la accesibilidad web (Resolución 1519 de 2020).</t>
  </si>
  <si>
    <t>Canal de atención virtual fortalecido, de acuerdo con los lineamientos de la Resolución 1519 de 2020.</t>
  </si>
  <si>
    <t>Dirección de Atención a la Ciudadanía</t>
  </si>
  <si>
    <r>
      <rPr>
        <b/>
        <sz val="12"/>
        <rFont val="Arial"/>
        <family val="2"/>
      </rPr>
      <t>Resolución 1519 de 2020:</t>
    </r>
    <r>
      <rPr>
        <u/>
        <sz val="12"/>
        <color theme="10"/>
        <rFont val="Arial"/>
        <family val="2"/>
      </rPr>
      <t xml:space="preserve">
https://gobiernodigital.mintic.gov.co/portal/Biblioteca/#data={%22filter%22:%22199019%22,%22page%22:1}</t>
    </r>
  </si>
  <si>
    <t>https://antioquia.gov.co/atencion-a-la-ciudadania</t>
  </si>
  <si>
    <t>En la página web de la Gobernación de Antioquia se vienen realizando acciones que apuntan al cumplimiento de lo establecido en la Resolución 1519 de 2020, por tanto se cuenta con el canal de atención, sin embargo se avanza en las acciones..</t>
  </si>
  <si>
    <t>Poner en funcionamiento el Menú de atención y servicio al ciudadano en la página web de la entidad siguiendo los lineamientos definidos por Función Pública.</t>
  </si>
  <si>
    <t>Menú de atención y servicio al ciudadano en operación a través del sitio web.</t>
  </si>
  <si>
    <t>Dirección de Atención a la Ciudadanía y Planeación</t>
  </si>
  <si>
    <t>https://antioquia.gov.co/atencion-a-la-ciudadania                                         
https://antioquia.gov.co/images/PDF2/Transparencia/pacc/2023/mayo/comp-3-rendcuentas-subcomp3,3.2-acta-marzo.pdf
https://antioquia.gov.co/images/PDF2/Transparencia/pacc/2023/mayo/comp-3-rendcuentas-subcomp3,3.2-acta-abril12.pdf
https://antioquia.gov.co/images/PDF2/Transparencia/pacc/2023/mayo/comp-3-rendcuentas-subcomp3,3.2-acta-abril23.pdf
https://antioquia.gov.co/images/PDF2/Transparencia/pacc/2023/mayo/comp-3-rendcuentas-subcomp3,3.2-acta-febrero.pdf</t>
  </si>
  <si>
    <t>Se tiene implementado en la página web de la entidad el menú de "atención a la ciudadanía".</t>
  </si>
  <si>
    <t xml:space="preserve">Definir, actualizar y publicar en la página web la oferta institucional (información pública, portafolio de trámites y servicios, formulario de PQRSD y espacios de diálogo)  </t>
  </si>
  <si>
    <t>Oferta institucional publicada en la página web.</t>
  </si>
  <si>
    <r>
      <rPr>
        <b/>
        <sz val="12"/>
        <rFont val="Arial"/>
        <family val="2"/>
      </rPr>
      <t>Lineamientos para publicar información en el menú Atención y Servicios a la Ciudadanía de las sedes electrónicas:</t>
    </r>
    <r>
      <rPr>
        <u/>
        <sz val="12"/>
        <color theme="10"/>
        <rFont val="Arial"/>
        <family val="2"/>
      </rPr>
      <t xml:space="preserve">
https://www.funcionpublica.gov.co/web/eva/biblioteca-virtual/-/document_library/bGsp2IjUBdeu/view_file/40812853</t>
    </r>
  </si>
  <si>
    <t>https://antioquia.gov.co/index.php/preguntas-frecuentes2                                                                                             https://sedeelectronica.antioquia.gov.co/tramites/</t>
  </si>
  <si>
    <t>Se tiene definida en la página web de la Gobernación la oferta de los trámites y servicios que gestiona la entidad, así mismo el formulario para instaurar PQRSD</t>
  </si>
  <si>
    <t>Construir y actualizar un espacio y/o matriz de preguntas frecuentes, y publicarlo en el Menú de atención y servicio al ciudadano, en la página web de la entidad, dando alcance a los instrumentos de GOV.CO Territorial.</t>
  </si>
  <si>
    <t>Menú de atención y servicio al ciudadano en operación a través del sitio web, con los contenidos de las preguntas frecuentes.</t>
  </si>
  <si>
    <t>https://antioquia.gov.co/index.php/preguntas-frecuentes2</t>
  </si>
  <si>
    <t>Implementar acciones para garantizar la accesibilidad de canales de atención en medio físico (NTC 6047)</t>
  </si>
  <si>
    <t>Espacios físicos de atención al ciudadano accesibles</t>
  </si>
  <si>
    <r>
      <rPr>
        <b/>
        <sz val="12"/>
        <rFont val="Arial"/>
        <family val="2"/>
      </rPr>
      <t>NTC 6047:</t>
    </r>
    <r>
      <rPr>
        <u/>
        <sz val="12"/>
        <color theme="10"/>
        <rFont val="Arial"/>
        <family val="2"/>
      </rPr>
      <t xml:space="preserve">
https://www.dnp.gov.co/programa-nacional-del-servicio-al-ciudadano/Herramientas-Servicio/Soluciones%20para%20la%20inclusion%20social/Paginas/Canal-Presencial.aspx</t>
    </r>
  </si>
  <si>
    <t>3.5 Acta 1 2023 NTC 6047.pdf                                              3.5 Acta 2 2023 NTC 6047.pdf                                       Informe ARL AsesoríaTécnica                                                         Informe SST por piso                     https://antioquia.gov.co/images/PDF2/Transparencia/pacc/2023/mayo/comp-4-servciudadano-subcomp2-3.5-acta-2-2023-ntc-6047.pdf
https://antioquia.gov.co/images/PDF2/Transparencia/pacc/2023/mayo/comp-4-servciudadano-subcomp2-3.5-acta-1-ntc-6047.pdf
https://antioquia.gov.co/images/PDF2/Transparencia/pacc/2023/mayo/comp-4-servciudadano-subcomp2-3.5-infarlases.pdf
https://antioquia.gov.co/images/PDF2/Transparencia/pacc/2023/mayo/comp-4-servciudadano-subcomp2-3.5-infsst-piso1.pdf</t>
  </si>
  <si>
    <t>La página web de la Gobernación cuenta con el espacio para preguntas frecuentes en donde se resuelven dudas sobre los trámites y/o servicios con más demanda de información. Se está en proceso de actualización.</t>
  </si>
  <si>
    <t xml:space="preserve">Disponer herramientas tecnológicas y demás instrumentos que faciliten e incentiven el acceso con enfoque diferencial a la información institucional, entre ellas, Centro de Relevo de llamadas, Servicio de Interpretación en Línea (SIEL), etc. </t>
  </si>
  <si>
    <t>Herramientas tecnológicas para la interacción con enfoque diferencial implementados.</t>
  </si>
  <si>
    <r>
      <rPr>
        <b/>
        <sz val="12"/>
        <rFont val="Arial"/>
        <family val="2"/>
      </rPr>
      <t xml:space="preserve">Centro de Relevo: </t>
    </r>
    <r>
      <rPr>
        <u/>
        <sz val="12"/>
        <color theme="10"/>
        <rFont val="Arial"/>
        <family val="2"/>
      </rPr>
      <t xml:space="preserve">
https://www.centroderelevo.gov.co/632/w3-channel.html</t>
    </r>
  </si>
  <si>
    <t>Lenguaje de Señas y Taquilla Virtual                                                  https://antioquia.gov.co/images/PDF2/Transparencia/pacc/2023/mayo/comp-4-servciudadano-subcomp2-3.6-evid-implem-taquill.pdf</t>
  </si>
  <si>
    <t>Se han realizado reuniones periódicas entre los responsables de implementar las acciones para garantizar el acceso según lo estipulado por la norma, actualmente nos encontramos próximos a realizar estudio de mercado para la contratación de la señalética del CAD y sus sedes externas</t>
  </si>
  <si>
    <t>Construir o actualizar e implementar una política de protección de datos personales.</t>
  </si>
  <si>
    <t>Política de protección de datos personales implementada</t>
  </si>
  <si>
    <r>
      <rPr>
        <b/>
        <sz val="12"/>
        <rFont val="Arial"/>
        <family val="2"/>
      </rPr>
      <t>Ley 1581 de 2012:</t>
    </r>
    <r>
      <rPr>
        <u/>
        <sz val="12"/>
        <color theme="10"/>
        <rFont val="Arial"/>
        <family val="2"/>
      </rPr>
      <t xml:space="preserve">
https://www.funcionpublica.gov.co/eva/gestornormativo/norma.php?i=49981#:~:text=La%20presente%20ley%20tiene%20por,el%20art%C3%ADculo%2015%20de%20la</t>
    </r>
  </si>
  <si>
    <t>3.7 Manual y decreto adopta Política protección datos.pdf                                                                             https://antioquia.gov.co/images/PDF2/Transparencia/pacc/2023/mayo/comp-4-servciudadano-subcomp2-3.7-man-pol-prot-dat.pdf</t>
  </si>
  <si>
    <t>La Dirección de Atención a la Ciudadanía implementó herramientas técnologicas para propiciar el acercamiento a los trámites y servicios de la Gobernación, entre ellos centro de relevos y servicio de intrepretación en línea y taquilla virtual.</t>
  </si>
  <si>
    <t>Actualizar la documentación de procesos, procedimientos para la gestión del servicio o relacionamiento con la ciudadanía, (peticiones, quejas, reclamos y denuncias, trámites, servicios y participación ciudadana)</t>
  </si>
  <si>
    <t>Procesos y procedimientos para la gestión de servicio o relacionamiento con la ciudadanía actualizados e implementados</t>
  </si>
  <si>
    <r>
      <rPr>
        <b/>
        <sz val="12"/>
        <rFont val="Arial"/>
        <family val="2"/>
      </rPr>
      <t>Caja de transformación institucional - guía para la creación de la dependencia que integra la estrategia y operación del relacionamiento con la ciudadanía:</t>
    </r>
    <r>
      <rPr>
        <u/>
        <sz val="12"/>
        <color theme="10"/>
        <rFont val="Arial"/>
        <family val="2"/>
      </rPr>
      <t xml:space="preserve">
https://www.funcionpublica.gov.co/web/eva/biblioteca-virtual/-/document_library/bGsp2IjUBdeu/view_file/40730740</t>
    </r>
  </si>
  <si>
    <t>https://antioquia.gov.co/images/PDF2/Transparencia/pacc/2023/mayo/comp-4-servciudadano-subcomp2-3.8-caract-at-ciud.pdf</t>
  </si>
  <si>
    <t>Desde la vigencia 2022 se construyó el Manual de Protección de Datos Personales y se adoptó mediante decreto, está pendiente implementar en los canales presencial (Definir con cada secretaría) y telefonico.</t>
  </si>
  <si>
    <t>Resolver peticiones ciudadanas de manera efectiva, oportuna y con calidad, en atención al procedimiento interno, recibo y respuesta de las peticiones.</t>
  </si>
  <si>
    <t xml:space="preserve">Informe de gestión de PQRSD.
Procedimiento y plan de mejora diseñados, actualizados e implementados para recibir, tramitar y resolver las peticiones, quejas, sugerencias reclamos y solicitudes.
</t>
  </si>
  <si>
    <t>Control PQRSD app.powerbi.com/                                                                                  https://app.powerbi.com/view?r=eyJrIjoiYmU1MzJmNzctNTZmMi00ZTQ2LWJhZWItYjliN2VkYmYyMTQyIiwidCI6ImM4NjU1ODNjLWQ1ZGEtNDNmNC1iZjc4LWM3YmEwNjVmZjcxMiIsImMiOjR9</t>
  </si>
  <si>
    <t>La Dirección de Atención a la Cidadanía se encuentra en la revisión de la caracterización del Proceso ajustándolo a las dinámicas actuales del mismo.</t>
  </si>
  <si>
    <t>Crear / actualizar / socializar / publicar los manuales y protocolos de servicio para garantizar su estandarización.</t>
  </si>
  <si>
    <t>Manuales y protocolos de servicio creado /actualizado / socializado / publicado</t>
  </si>
  <si>
    <t xml:space="preserve">Protocolos de Atención                                                                                                             https://antioquia.gov.co/images/PDF2/transparencia/pacc/mayo2023/comp-4-servciudadano-subcomp2-3.10proc-protatenc.pdf </t>
  </si>
  <si>
    <t xml:space="preserve">La Dirección de Atención a la Ciudadanía cuenta con un tablero de control mediante el cual se hace seguimiento a la oportunidad de las PQRSD de la Entidad.
Se cuenta con  un indicador de conformidad que mide la respuesta que las depedencias entregan a la ciudadanía, con el fin de validar si las mismas cumplen con los criterios de ley. Entre las estrategias implementadas en pro del aumento del porcentaje de oportunidad se encuentran la respuesta en primer contacto y radicación de las PQRSD en SAC como apoyo a la Secretaría de Educación.  </t>
  </si>
  <si>
    <t>Actualizar  la carta de trato digno que oriente a los grupos de valor en el relacionamiento con la entidad.</t>
  </si>
  <si>
    <t>Carta de trato digno  actualizada. A partir de los lineamiento de la Guía de diseño de la carta de trato digno</t>
  </si>
  <si>
    <r>
      <rPr>
        <b/>
        <sz val="12"/>
        <rFont val="Arial"/>
        <family val="2"/>
      </rPr>
      <t>Manual de diseño para carta de trato digno:</t>
    </r>
    <r>
      <rPr>
        <u/>
        <sz val="12"/>
        <color theme="10"/>
        <rFont val="Arial"/>
        <family val="2"/>
      </rPr>
      <t xml:space="preserve">
chrome-extension://efaidnbmnnnibpcajpcglclefindmkaj/https://www.funcionpublica.gov.co/documents/418548/34150781/Gu%C3%ADa+de+dise%C3%B1o+para+carta+del+trato+digno.pdf/cf2a27a3-2109-39c5-1640-912b52317173?version=1.1</t>
    </r>
  </si>
  <si>
    <t xml:space="preserve">3.11 Carta de trato digno - micrositio AC.pdf                                                                         https://antioquia.gov.co/images/PDF2/transparencia/pacc/mayo2023/comp-4-servciudadano-subcomp2-3.11-sol-publ-cartatratodigno.pdf  </t>
  </si>
  <si>
    <t xml:space="preserve"> Está publicada la carta de trato digno, está en proceso de actualización.</t>
  </si>
  <si>
    <t>Formular e implementar la estrategia de lenguaje claro de acuerdo a lo establecido en la Circular No. 100-010-2021 (estratégicas, capacitación, simplificación, medición y evaluación, comunicación y atención)</t>
  </si>
  <si>
    <t>Estrategia de lenguaje claro en el relacionamiento con la ciudadanía implementada</t>
  </si>
  <si>
    <r>
      <rPr>
        <b/>
        <sz val="12"/>
        <rFont val="Arial"/>
        <family val="2"/>
      </rPr>
      <t>Circular 100-010 de 2021 - Directrices para fortalecer la implementación de Lenguaje Claro:</t>
    </r>
    <r>
      <rPr>
        <u/>
        <sz val="12"/>
        <color theme="10"/>
        <rFont val="Arial"/>
        <family val="2"/>
      </rPr>
      <t xml:space="preserve">
https://www.funcionpublica.gov.co/eva/gestornormativo/norma.php?i=169550</t>
    </r>
  </si>
  <si>
    <t>Plan estrategia de lenguaje claro                                                     
https://antioquia.gov.co/images/PDF2/Transparencia/pacc/2023/mayo/comp-4-servciudadano-subcomp2-3.12-plan-estrat-lengclaro.xlsx
https://antioquia.gov.co/images/PDF2/Transparencia/pacc/2023/mayo/comp-4-servciudadano-subcomp2-3.12-presplatrablengclaro.ppt</t>
  </si>
  <si>
    <t>Están publicados los protocolos de atención a la ciudadanía en punto 9 del Manual de Servicio al Ciudadano-Micrositio Atención a la Ciudadanía. Está en proceso de actualización</t>
  </si>
  <si>
    <t>Desarrollar acciones de lenguaje claro, que permita que la información pública sea fácil de encontrar, comprender y usar por la ciudadanía y grupos de valor, de conformidad con los lineamientos establecidos en la circular 100-010-2021.</t>
  </si>
  <si>
    <t xml:space="preserve">Publicación de contenidos y diseños sencillos, de fácil comprensión y usabilidad para los diferentes grupos de valor en los sitios web o plataformas virtuales de las entidades.
</t>
  </si>
  <si>
    <t>Publicación en botón Participa-Web       https://antioquia.gov.co/images/PDF2/Transparencia/pacc/2023/mayo/comp-4-servciudadano-subcomp2-3.13-evidpublic-infpqrsd.jpg
https://antioquia.gov.co/images/PDF2/Transparencia/pacc/2023/mayo/comp-4-servciudadano-subcomp2-3.13-public-ac-web-part.png                                                      https://fb.watch/k6reybC-_s/                                                https://fb.watch/kixi9kCFyw/                                                   https://web.facebook.com/photo.php?fbid=759534678865457&amp;set=pb.100044267954490.-2207520000.&amp;type=3                                   https://web.facebook.com/photo.php?fbid=757406699078255&amp;set=pb.100044267954490.-2207520000.&amp;type=3                                                  https://web.facebook.com/GobAntioquia/posts/pfbid0263cGJXMpj5MgLQQHjafKnzQ6zP9z5ahtNyK7iahGRmudAQi3Hi4iu7hL1phJbTVEl                               https://web.facebook.com/GobAntioquia/posts/pfbid0263cGJXMpj5MgLQQHjafKnzQ6zP9z5ahtNyK7iahGRmudAQi3Hi4iu7hL1phJbTVEl</t>
  </si>
  <si>
    <t>Dentro de la revisión y ajuste que en la actualidad se está realizando al proceso de Atención Ciudadana, se está teniendo en cuenta la redacción de las actividades en un lenguaje claro para mejor comprensión del ciudadano. El Manual de lenguaje claro está en ajuste por parte de Comunicaciones partiendo de la Guía que existe en el proceso de AC.</t>
  </si>
  <si>
    <t>Diseñar formatos de respuesta a peticiones, quejas, reclamos o solicitudes ciudadanas sencillos y de fácil comprensión que garanticen respuestas claras y útiles.</t>
  </si>
  <si>
    <t>Formatos para la gestión de las PQRSD en lenguaje claro</t>
  </si>
  <si>
    <r>
      <rPr>
        <b/>
        <sz val="12"/>
        <rFont val="Arial"/>
        <family val="2"/>
      </rPr>
      <t xml:space="preserve">Guía de Lenguaje Claro para Servidores Públicos de Colombia​: </t>
    </r>
    <r>
      <rPr>
        <u/>
        <sz val="12"/>
        <color theme="10"/>
        <rFont val="Arial"/>
        <family val="2"/>
      </rPr>
      <t xml:space="preserve">
https://www.dnp.gov.co/programa-nacional-del-servicio-al-ciudadano/paginas/lenguaje-claro.aspx</t>
    </r>
  </si>
  <si>
    <t>3.14 GUION DE RESPUESTA DAC PRIMER CONTACTO.pdf                                  https://antioquia.gov.co/images/PDF2/Transparencia/pacc/2023/mayo/comp-4-servciudadano-subcomp2-3.14-guion-dac.pdf
https://antioquia.gov.co/images/PDF2/Transparencia/pacc/2023/mayo/comp-4-servciudadano-subcomp2-3.14-guion-plan-padri.pdf</t>
  </si>
  <si>
    <t>Se diseñaron formatos con respuestas dentro de la gestión de las PQRSD tanto al interior de la Entidad como para la ciudadanía.</t>
  </si>
  <si>
    <t>Implementar en espacios de participación ciudadana para mejorar y co-crear la oferta institucional, los escenarios de relacionamiento y los canales de atención, en concordancia con sus necesidades y preferencias.</t>
  </si>
  <si>
    <t>Documentos, informes o instrumentos de entrevistas, encuestas, mesas de trabajo con grupos de valor.</t>
  </si>
  <si>
    <t>Dirección de Atención a la Ciudadanía y Participación ciudadana</t>
  </si>
  <si>
    <r>
      <rPr>
        <b/>
        <sz val="12"/>
        <rFont val="Arial"/>
        <family val="2"/>
      </rPr>
      <t>Guía sobre cómo implementar acciones en la gestión pública con la participación de la ciudadanía:</t>
    </r>
    <r>
      <rPr>
        <u/>
        <sz val="12"/>
        <color theme="10"/>
        <rFont val="Arial"/>
        <family val="2"/>
      </rPr>
      <t xml:space="preserve">
https://www.funcionpublica.gov.co/web/eva/biblioteca-virtual/-/document_library/bGsp2IjUBdeu/view_file/35768124</t>
    </r>
  </si>
  <si>
    <t>https://antioquia.gov.co/PDF2/transparencia/pacc/mayo2023/comp-3-rendcuentas-subcomp2,2.2- Pdetrabajosistpart</t>
  </si>
  <si>
    <t>Se cuenta con el reconocimiento del grupo de valor: Consejo departamental de participación y red institucional de participación ciduadana.</t>
  </si>
  <si>
    <t>Disponer de sistemas de información (plataformas y software de CRM (customers relacionship customers,iteracción de datos gobierno y ciudadano), de gestión de relacionamiento con el usuario/ciudadano, sistemas de interoperabilidad, formularios tipo Google Forms, entre otros) para canalizar, centralizar y compartir datos sobre la experiencia de relacionamiento ciudadano con la entidad.</t>
  </si>
  <si>
    <t>Informe(s) que resulte(n) de la captura de la información, a través de los sistemas existentes en la entidad.</t>
  </si>
  <si>
    <t>Se encuentran revisando la estrategia para la implementación del CRM.</t>
  </si>
  <si>
    <t>Diseñar e implementar herramientas que evidencien la producción, homogeneización y actualización de la información que se entrega a la ciudadanía, a través de los diferentes canales de atención, entre ellos manuales con flujos de información, responsables y periodicidad, estandarización de los reportes de información de cara a la ciudadanía a partir de datos confiables, diseño gráfico/infografías de fácil comprensión, entre otras.</t>
  </si>
  <si>
    <t>Manuales, listas de chequeo, flujogramas, procedimientos, infografías diseñadas e implementadas.</t>
  </si>
  <si>
    <t>3.17 Publicación MIAC y polÍtica AC en botón PARTICIPA.pdf                                                                                                                    https://www.facebook.com/GobAntioquia/videos/161336253518402/                                                                                 https://antioquia.gov.co/images/PDF2/Transparencia/pacc/2023/mayo/comp-4-servciudadano-subcomp2-3.17-publmiacy-pol.pdf
https://antioquia.gov.co/images/PDF2/Transparencia/pacc/2023/mayo/comp-4-servciudadano-subcomp2-3.17-publicmiacy-polit-ac.pdf</t>
  </si>
  <si>
    <t>Se publican en la pagina web manuales para la realización de trámites, así como la política pública de atención ciudadana y el modelo integral de atención a la ciudadanía.
Se realizó video con campaña sobre cómo radicar trámites en línea</t>
  </si>
  <si>
    <t>Establecer y apropiar estrategia(s) de interacción con el ciudadano, a través del sitio web y redes sociales de la entidad (Facebook, Twitter, Instagram, entre otras).</t>
  </si>
  <si>
    <t xml:space="preserve">Estrategia(s) diseñadas e implementadas, pantallazos de publicaciones, piezas gráficas de divulgación, parrilla de contenidos para redes sociales. </t>
  </si>
  <si>
    <t xml:space="preserve">Lenguaje de Señas y Taquilla Virtual                                                  https://antioquia.gov.co/images/PDF2/Transparencia/pacc/2023/mayo/comp-4-servciudadano-subcomp2-3.6-evid-implem-taquill.pdf                                                                                                            https://antioquia.gov.co/images/PDF2/Transparencia/pacc/2023/mayo/comp-4-servciudadano-subcomp2-3.18-taqvirt-leng-senas.pdf
</t>
  </si>
  <si>
    <t>La Dirección de Atención a la Ciudadanía implementó en la web herramientas como  la taquilla virtual, chatbot, lenguaje de señas y redes sociales</t>
  </si>
  <si>
    <t>Subcomponente 4
Conocimiento al servicio al ciudadano</t>
  </si>
  <si>
    <t>Implementar acciones de gestión de conocimiento que garanticen la preservación de la memoria institucional a través de la documentación de la gestión de relacionamiento y la identificación de buenas prácticas y lecciones aprendidas de servicio al ciudadano en la entidad.</t>
  </si>
  <si>
    <t>Bibliotecas virtuales, archivos, espacios de socialización de buenas prácticas, ferias de servicio, entre otras sobre las experiencias de servicio a la ciudadanía en la entidad.</t>
  </si>
  <si>
    <t>Envío FUID a Gestión Documental                                
https://antioquia.gov.co/images/PDF2/Transparencia/pacc/2023/mayo/comp-4-servciudadano-subcomp2-4.1-evid-remis-fuid.pdf</t>
  </si>
  <si>
    <t>La Dirección de Atención a la Ciudadanía producirá información en desarrollo de su proceso que se preserve como memoria institucional y se le entregará a la dependencia que la Gobernación designe para su conservación. En desarrollo de la gestión del conocimiento se están levantando los flujos de los trámites de la Gobernación para subirlos a Isolución y Mercurio.</t>
  </si>
  <si>
    <t xml:space="preserve">Documentar, publicar y socializar el conocimiento de servicio o relacionamiento con la ciudadanía y lenguaje claro, que garanticen la preservación de la memoria institucional, lecciones aprendidas y buenas prácticas. 
</t>
  </si>
  <si>
    <t>Buenas prácticas documentadas, publicadas y socializadas</t>
  </si>
  <si>
    <t>Dirección de Atención a la Ciudadanía, gestión documental y Desarrollo organizacional</t>
  </si>
  <si>
    <t>Se coordinará con el Equipo 4C de la Subsecretaría de Desarrollo Organizacional la conservación y publicación de las buenas prácticas que resulten como desarrollo de la gestión de la Dirección de Atención a la Ciudadanía, en cuanto a los informes adicional de gestón de conocimiento.</t>
  </si>
  <si>
    <t>Diseñar y desarrollar concurso de nuevos escenarios de relacionamiento para socializar buenas prácticas en servicio al ciudadano.</t>
  </si>
  <si>
    <t>Concurso de nuevos escenarios de relacionamiento diseñado y desarrollado</t>
  </si>
  <si>
    <t xml:space="preserve">Dirección de Atención a la Ciudadanía y comunicaciones </t>
  </si>
  <si>
    <t>Matriz de nuevos espacios                                         https://antioquia.gov.co/images/PDF2/Transparencia/pacc/2023/mayo/comp-4-servciudadano-subcomp2-4.3matriz-conc-espac.xlsx</t>
  </si>
  <si>
    <t>La Dirección de Atención a la Ciudadanía hará un listado de los espacios posibles que harán parte de la matriz y se socializará con Comunicaciones, para que el usuario sienta la acogida y los servidores generen su reconocimiento.</t>
  </si>
  <si>
    <t xml:space="preserve">Promover el intercambio periódico de buenas prácticas y experiencias exitosas entre entidades nacionales o territoriales.
</t>
  </si>
  <si>
    <t>Intercambio periódico de buenas prácticas realizado.</t>
  </si>
  <si>
    <t>Se verificarán las entidades del orden departamental y nacional que tengan gestión de buenas prácticas para oficiarles e iniciar el ejercicio de benchmarking, con el fín de realizar acciones en cuanto a calificaciones de las dependencias que cumplen.</t>
  </si>
  <si>
    <t>Analizar la información de estrategia(s) de gestión de conocimiento e innovación que analicen la información institucional de servicio y relacionamiento con la ciudadanía (análisis de peticiones, quejas, reclamos, sugerencias y denuncias, estudios y evaluaciones de percepción, desempeño institucional en la implementación de las políticas de relación Estado Ciudadano, de las interacciones con los grupos de valor, entre otras).</t>
  </si>
  <si>
    <t>Métodos y herramientas de análisis de información implementadas e informes de resultados.</t>
  </si>
  <si>
    <t>4.5 solicitud reunión a Gestión Documental.pdf            https://antioquia.gov.co/images/PDF2/Transparencia/pacc/2023/mayo/comp-4-servciudadano-subcomp2-4.5-enc-satisf.pdf
https://antioquia.gov.co/images/PDF2/Transparencia/pacc/2023/mayo/comp-4-servciudadano-subcomp2-4.5solic-reun-gestdoc.pdf</t>
  </si>
  <si>
    <t>La Dirección de Atención a la Ciudadanía implementó la encuesta de percepción del cliente que se aplica semestralmente, se acaba de ajustar con preguntas y lenguaje claro, así mismo se realiza informe de PQRSD. Se escribió y está pendiente la reunión con Gestión Documental para avanzar en análisis de la información.</t>
  </si>
  <si>
    <t>Subcomponente 5
Evaluación de gestión y medición de la percepción ciudadana</t>
  </si>
  <si>
    <t xml:space="preserve">Cumplir y reportar las metas de servicio, relacionamiento con la ciudadanía y lenguaje claro, definidas por la entidad en los instrumentos de planeación y la estrategia anual de servicio al ciudadano del PAAC y/o Programa de Transparencia y Ética Pública. </t>
  </si>
  <si>
    <t>Informe de cumplimiento y reporte de metas.</t>
  </si>
  <si>
    <t xml:space="preserve">5.1 Envío plan indicativo y plan de acción 1 trimestre 2023.pdf                                             
https://antioquia.gov.co/images/PDF2/Transparencia/pacc/2023/mayo/comp-4-servciudadano-subcomp2-5.1-plan indic-plan-acc.pdf
https://antioquia.gov.co/images/PDF2/Transparencia/pacc/2023/mayo/comp-4-servciudadano-subcomp2-5.1-infpqrsd.xlsx
https://antioquia.gov.co/images/PDF2/Transparencia/pacc/2023/mayo/comp-4-servciudadano-subcomp2-5.1plan-acc.xlsx
https://antioquia.gov.co/images/PDF2/Transparencia/pacc/2023/mayo/comp-4-servciudadano-subcomp2-5.1-plan-ind.xlsx </t>
  </si>
  <si>
    <t>Los instrumentos de planeación y reporte de indicadores de la Dirección de Atención a la Ciudadanía se evidencian en el presente reporte, se hace entrega en los tiempos estipulados por la dependencia para el cumplimiento de los seguimientos</t>
  </si>
  <si>
    <t>Implementar instrumentos de medición y evaluación de la experiencia ciudadana y la comprensión de la información, en su interacción con la entidad (encuestas de percepción, evaluación de experiencia ciudadana, método de ciudadano incógnito, análisis del mapa de experiencia del servicio, entre otros).</t>
  </si>
  <si>
    <t>Instrumento(s) de medición y evaluación de la experiencia ciudadana y lenguaje claro implementados.</t>
  </si>
  <si>
    <t>31/07/2023</t>
  </si>
  <si>
    <t>Encuesta de experiencia ciudadana                                                   https://antioquia.gov.co/images/PDF2/Transparencia/pacc/2023/mayo/comp-4-servciudadano-subcomp2-5.2res-enc.xlsx
https://antioquia.gov.co/images/PDF2/Transparencia/pacc/2023/mayo/comp-4-servciudadano-subcomp2-5.2-indic-oport.xlsx</t>
  </si>
  <si>
    <t>Se aplica encuesta de experiencia ciudadana en el canal telefónico y virtual. Se aplica el método del ciudadano incógnito, se reportará con corte a 30 de junio de 2023.</t>
  </si>
  <si>
    <t>Diseñar y ejecutar planes de mejora de acuerdo a las acciones u omisiones identificadas en la implementación, seguimiento y evaluación de la política de servicio al ciudadano.</t>
  </si>
  <si>
    <t>Plan de mejora en servicio al ciudadano elaborado e implementado.</t>
  </si>
  <si>
    <t>Acciones de Mejora DAC                              https://antioquia.gov.co/images/PDF2/Transparencia/pacc/2023/mayo/comp-4-servciudadano-subcomp2-5.3-acc-mej.xlsx</t>
  </si>
  <si>
    <t>Las acciones de mejora detectadas en desarrollo del proceso y de la política pública de atención a la ciudadanía se registran en Isolución-Plan de Mejora, Está pendiente el seguimiento e implementación de las mismas.</t>
  </si>
  <si>
    <t>Diseñar e implementar el método de ciudadano incógnito en el canal telefónico, virtual y presencial</t>
  </si>
  <si>
    <t>Informe del resultado de la aplicación del método ciudadano incógnito</t>
  </si>
  <si>
    <t>A la fecha no se ha realizado el ejercicio de ciudadano incógnito en los diferentes canales de atención, pero se ejecutará con corte al 30 de junio de 2023.</t>
  </si>
  <si>
    <t>Plan Anticorrupción y de Atención al Ciudadano, Vigencia 2023
(Ley 1474 de 2011,  Decreto 1081 de 2015  y Decreto 124 de 2016)</t>
  </si>
  <si>
    <t>Componente 5:  Transparencia y Acceso a la Información</t>
  </si>
  <si>
    <r>
      <t xml:space="preserve">Objetivo General: </t>
    </r>
    <r>
      <rPr>
        <sz val="12"/>
        <rFont val="Arial"/>
        <family val="2"/>
      </rPr>
      <t>Implementar acciones que permitan visibilizar la gestión de la administración departamental, acorde con los lineamientos de la política de acceso a la información, Ley 1712 de 2014.</t>
    </r>
  </si>
  <si>
    <r>
      <rPr>
        <b/>
        <sz val="12"/>
        <color theme="9" tint="-0.499984740745262"/>
        <rFont val="Arial"/>
        <family val="2"/>
      </rPr>
      <t>Objetivos Específicos</t>
    </r>
    <r>
      <rPr>
        <sz val="12"/>
        <color theme="9" tint="-0.499984740745262"/>
        <rFont val="Arial"/>
        <family val="2"/>
      </rPr>
      <t>: 1) Permitir que la ciudadanía consulte fácilmente el conjunto de datos abiertos que den cuenta de las metas del Plan de Desarrollo "Unidos". 2) Infomar  a la ciudadanía la política detratamiento de datos de la gobernación para facilitar su uso.3) Hacer seguimiento a las peticiones de la ciudadanía para lograr la respuesta oportuna y efectiva</t>
    </r>
  </si>
  <si>
    <t xml:space="preserve"> Actividades</t>
  </si>
  <si>
    <t>Recursos asignados</t>
  </si>
  <si>
    <t>Fecha programada</t>
  </si>
  <si>
    <t>Subcomponente 1: Lineamientos de Transparencia Activa</t>
  </si>
  <si>
    <t>Publicar en el portal datos.gov.co los nuevos conjuntos de datos abiertos necesarios para completa la meta del cuatrienio del indicador "Conjuntos de datos abiertos" del plan de desarrollo departamental.</t>
  </si>
  <si>
    <t>Dos (2) nuevos conjuntos de datos abiertos en el portal datos.gov.co</t>
  </si>
  <si>
    <t>Dirección Tecnología e Información - Secretaría de Tecnologías de Información y las Comunicaciones</t>
  </si>
  <si>
    <t>Se publicaron dos nuevos conjuntos de datos abiertos:
1. Mortalidad de maternas en el departamento de Antioquia desde 2005
Evidencia: https://www.datos.gov.co/Salud-y-Protecci-n-Social/Mortalidad-de-maternas-en-el-departamento-de-Antio/22wy-39ih
2. Cantidad anual de suicidios reportados en el Departamento de Antioquia desde 2005.
Evidencia:
https://www.datos.gov.co/Salud-y-Protecci%C3%B3n-Social/Cantidad-anual-de-suicidios-reportados-en-el-Depar/db67-sbus Se verificó  la información publicada, se eliminó la correspondiente a la Fábrica de Licores, por tratarse de una entidad independiente al Departamento de Antioquia. 
Se emitió la Circular 2022090000350, con la cual se solicita la actualización de la información consignada en el Índice.
El 13/12/2022 se realizó por TEAMS reunión explicativa sobre el reporte de la información a la que asistieron 81 personas de la administración.</t>
  </si>
  <si>
    <t>Se anexan los links de los archivos corregidos, la circular y la asistencia:
https://acortar.link/mVAe6D
https://bit.ly/3HBl24u
https://bit.ly/3Bzds6v
https://bit.ly/3WxUeGL
https://bit.ly/3VZTRVw                          Estos datos abiertos son reportados desde Tegnologías de Información</t>
  </si>
  <si>
    <r>
      <t xml:space="preserve">
</t>
    </r>
    <r>
      <rPr>
        <sz val="12"/>
        <color theme="1"/>
        <rFont val="Arial"/>
        <family val="2"/>
      </rPr>
      <t>Realizar una campaña de divulgación de los datos abiertos de la gobernación de Antioquia, para promover su uso</t>
    </r>
  </si>
  <si>
    <t>Una campaña de divulgación de los datos abiertos de la gobernación de Antioquia</t>
  </si>
  <si>
    <t>https://geodatos-gobantioquia.opendata.arcgis.com/                                                   https://antioquia.gov.co/images/PDF2/Transparencia/pacc/2023/mayo/comp-5-transparencia-subcomp5-5.1-public-ac-web-part.jpg</t>
  </si>
  <si>
    <t>Se realizó una campaña de divulgación con ocasión del día internacional de los datos abiertos. Como evidencia anexo imagen de la campaña.</t>
  </si>
  <si>
    <t>Subcomponente 2: Lineamientos de Transparencia Pasiva</t>
  </si>
  <si>
    <t>2.2</t>
  </si>
  <si>
    <r>
      <rPr>
        <b/>
        <u/>
        <sz val="12"/>
        <color indexed="8"/>
        <rFont val="Arial"/>
        <family val="2"/>
      </rPr>
      <t>Actividad 2.2:</t>
    </r>
    <r>
      <rPr>
        <sz val="12"/>
        <color theme="1"/>
        <rFont val="Arial"/>
        <family val="2"/>
      </rPr>
      <t xml:space="preserve">  Socializar la política de protección de datos personales y su correspondiente publicación en el portal web de la Gobernación de Antioquia.</t>
    </r>
  </si>
  <si>
    <t>Nueva Versión de  Política de protección de datos personales socializada y publicada en Sitio WEB de la entidad</t>
  </si>
  <si>
    <t>Recursos de funcionamiento - Funcionarios de la Dirección de Atención a la Ciudadanía</t>
  </si>
  <si>
    <t>Dirección de Atención a la Ciudadanía - Secretaría de Suministros y Servicios y demás organismos competentes</t>
  </si>
  <si>
    <t>Política y Manual de Protección de Datos                                                         https://antioquia.gov.co/images/PDF2/Transparencia/pacc/2023/mayo/comp-4-servciudadano-subcomp2-3.7-man-pol-prot-dat.pdf</t>
  </si>
  <si>
    <t>La política de protección de datos se encuentra actualizada y publicada en la página web de la Gobernación de Antioquia. Se procederá con la socialización e implementación en los canales de atención, Solicitud de correo masivo a Comunicaciones, con corte a junio se dispondrá en los canales.</t>
  </si>
  <si>
    <t>Subcomponente 3: Elaboración de los Instrumentos de Gestión de la Información</t>
  </si>
  <si>
    <t>Actualizar los Registros o inventario  de activos de la información.</t>
  </si>
  <si>
    <t>Inventario de activos de Información actualizado y publicado.</t>
  </si>
  <si>
    <t>Recursos de funcionamiento - Labor asignada a profesional universitario de la Dirección de Gestión Documental</t>
  </si>
  <si>
    <t xml:space="preserve">Dirección de Gestión Documental - Secretaría de Suministros y Servicios en corresponsabilidad con las otras dependencias o unidades administrativas. </t>
  </si>
  <si>
    <t>https://antioquia.gov.co/images/PDF2/Transparencia/pacc/2023/mayo/comp-5-transparencia-subcomp3-3.1-inv-activos.xlsx</t>
  </si>
  <si>
    <t>Se van a establecer los compromisos que se tengan con las dependencias, en cara a los lineamientos ténciso que se tiene programados y los recursos que se requieren para el desarrllo y cumplimiento de esta actividad</t>
  </si>
  <si>
    <t>3.2</t>
  </si>
  <si>
    <t>Actualizar el esquema de publicación de la información.</t>
  </si>
  <si>
    <t>Esquema de publicación de la Información actualizado y publicado.</t>
  </si>
  <si>
    <t>Dirección de Gestión Documental - Secretaría de Suministros y Servicios en corresponsabilidad con la Oficina de Comunicaciones.</t>
  </si>
  <si>
    <t>No se reciben avances y evidencias de la actividad</t>
  </si>
  <si>
    <t>3.3</t>
  </si>
  <si>
    <t>Actualizar el Índice de información clasificada y reservada.</t>
  </si>
  <si>
    <t>Índice de Información Clasificada y Reservada actualizado y publicado.</t>
  </si>
  <si>
    <t>Se anexan los links de los archivos corregidos, la circular y la asistencia:
https://acortar.link/mVAe6D
https://bit.ly/3HBl24u
https://bit.ly/3Bzds6v
https://bit.ly/3WxUeGL
https://bit.ly/3VZTRVw</t>
  </si>
  <si>
    <t>Se verificó  la información publicada, se eliminó la correspondiente a la Fábrica de Licores, por tratarse de una entidad independiente al Departamento de Antioquia. 
Se emitió la Circular 2022090000350, con la cual se solicita la actualización de la información consignada en el Índice.
El 13/12/2022 se realizó por TEAMS reunión explicativa sobre el reporte de la información a la que asistieron 81 personas de la administración.</t>
  </si>
  <si>
    <t>Subcomponente 4: Criterio diferencial de accesibilidad</t>
  </si>
  <si>
    <t>Implementar del Video Chat en lengua de Señas Colombiana en el Sitio Web de la Entidad</t>
  </si>
  <si>
    <t>Un Video chat con Asesor Virtual en lengua de Señas colombiana operando.</t>
  </si>
  <si>
    <t>Recursos de inversión y Recursos de funcionamiento - Funcionarios de la Dirección de Atención a la Ciudadanía</t>
  </si>
  <si>
    <t>Dirección de Atención a la Ciudadanía - Secretaría de Suministros y Servicios</t>
  </si>
  <si>
    <t>Lenguaje de Señas y Taquilla Virtual</t>
  </si>
  <si>
    <t>Se implementó en la página web micrositio Atención a la Ciudadanía el lenguaje de señas colombiana</t>
  </si>
  <si>
    <t>Subcomponente 5:  Monitoreo del Acceso a la Información Pública</t>
  </si>
  <si>
    <t xml:space="preserve">Generar informe de solicitudes de acceso a información.
</t>
  </si>
  <si>
    <t>2 informes de solicitud de acceso a la información</t>
  </si>
  <si>
    <t xml:space="preserve">
https://antioquia.gov.co/images/PDF2/Transparencia/pacc/2023/mayo/comp-4-servciudadano-subcomp2-3.13-evidpublic-infpqrsd.jpg                                                                                             https://antioquia.gov.co/images/PDF2/Transparencia/pacc/2023/mayo/comp-5-transparencia-subcomp5-5.1-public-ac-web-part.jpg</t>
  </si>
  <si>
    <t>El informe se encuentra elaborado, teniendo en cuenta las situaciones presentadas.</t>
  </si>
  <si>
    <t>5.2</t>
  </si>
  <si>
    <t>Monitorear el indicador de oportunidad en la gestión de peticiones.</t>
  </si>
  <si>
    <t>Cuatro (4) informes de seguimiento</t>
  </si>
  <si>
    <t>Recursos de funcionamiento -- Funcionarios de la Dirección de Atención a la Ciudadanía</t>
  </si>
  <si>
    <t>https://antioquia.gov.co/images/PDF2/Transparencia/pacc/2023/mayo/comp-4-servciudadano-subcomp2-5.2-indic-oport.xlsx</t>
  </si>
  <si>
    <t>Para el mes de marzo se obtuvo un resultado del 92% en la oportunidad de la respuesta de las PQRSD, en el sistema mercurio, este procentaje no incluy SAC (sistema de atención al ciudadano, a cargo de la Secretaría de Educación), cercano a la meta propuesta, y sobrepasando el rango inferior de tolerancia. Se observa una gestión positiva; no obstante, las dependencias que no están cumpliendo en la oportunidad de la respuesta se propuso la  presentación a 30 de mayo un informe de gestión y mejora.</t>
  </si>
  <si>
    <t>Subcomponente: participación ciudadana</t>
  </si>
  <si>
    <t>Consultar la viabilidad a las solicitudes de informacón de publicaciones adicionales de la entidad</t>
  </si>
  <si>
    <t>Respuesta a las solicitudes realizadas</t>
  </si>
  <si>
    <t>recursos de funcionamiento</t>
  </si>
  <si>
    <t>Departamento Administrativo de Planeación</t>
  </si>
  <si>
    <t>No se reciben evidencias que permitan el análisis sobre el avance.</t>
  </si>
  <si>
    <t>Plan Anticorrupción y de Atención al Ciudadano, Vigencia 2023 
(Ley 1474 de 2011,  Decreto 1081 de 2015  y Decreto 124 de 2016)</t>
  </si>
  <si>
    <t>Componente 6:  Otras iniciativas adicionales</t>
  </si>
  <si>
    <r>
      <t>Objetivo General: D</t>
    </r>
    <r>
      <rPr>
        <sz val="12"/>
        <rFont val="Arial"/>
        <family val="2"/>
      </rPr>
      <t>esarrollar en la entidad, estrategias orientadas a promover la integridad, la participación ciudadana así como la transparencia y eficiencia en el uso de los recursos</t>
    </r>
    <r>
      <rPr>
        <sz val="12"/>
        <color theme="9" tint="-0.499984740745262"/>
        <rFont val="Arial"/>
        <family val="2"/>
      </rPr>
      <t>.</t>
    </r>
  </si>
  <si>
    <t xml:space="preserve">Objetivos Específicos: 1) Lograr que la ciudadanía participe en el proceso de construcción del Plan Anticorrupción y Atención al Ciudadano. 2) Implementar todas las acciones relacionadas con la política de integridad, código de integridad y la gestión de conflicto de interes en la entidad, para lograr los fines y metas propuestos en el Plan de Desarrollo </t>
  </si>
  <si>
    <t xml:space="preserve">Fecha programada de Entrega </t>
  </si>
  <si>
    <t>Participación ciudadana</t>
  </si>
  <si>
    <t>Identificar las  necesidades básicas insatisfechas en un municipio x con priorización al adulto mayor</t>
  </si>
  <si>
    <t>Caracterizar los adultos mayores del departamento de Antioquia</t>
  </si>
  <si>
    <t>Gerencia adulto mayor</t>
  </si>
  <si>
    <t>enero 31 de 2023</t>
  </si>
  <si>
    <t xml:space="preserve">https://storymaps.arcgis.com/stories/849512bf3f4d4460bdbf0d89ae2af1aa  </t>
  </si>
  <si>
    <t>El Diagnóstico está en constante actualización en el Link indicado</t>
  </si>
  <si>
    <t>Identificar problemáticas frente al trámite de pasaporte en el Departamento de Antioquia</t>
  </si>
  <si>
    <t>Diagnóstico problemática trámite de pasaportes</t>
  </si>
  <si>
    <t>Dirección de Pasaportes y Dirección de Atención a la Ciudadanía</t>
  </si>
  <si>
    <t>https://antioquia.gov.co/images/PDF2/transparencia/pacc/mayo2023/comp-6ootriniciativa-subc-identf-1.2-pasaport.pdf</t>
  </si>
  <si>
    <t>Se envió a través de las memorias del Departamento Administrativo de Planeación de la Gobernación de Antioquia un Informe de la gestión de la Dirección de Pasaportes de la Gobernación de Antioquia – vigencia 2022, donde se recopilan todas las acciones yn mecanismos que se han implementado desde la Dirección de Pasaportes para la gestión, agilidad, factores, riesgos en cuanto al trámite realizado para reducir las condiciones de oportunidad del usuario sin generar costos adicionales para el mismo.</t>
  </si>
  <si>
    <t>Actualización de la política pública de la juventud</t>
  </si>
  <si>
    <t>política pública departamental de la juventud actualizada</t>
  </si>
  <si>
    <t>recursos de funcionamiento y de inversión</t>
  </si>
  <si>
    <t>Gerencia infancia, adolescencia y juventud</t>
  </si>
  <si>
    <t>Octubre 30 de 2023</t>
  </si>
  <si>
    <t>https://antioquia.gov.co/images/PDF2/transparencia/pacc/mayo2023/comp-6-otriniciativa-subcomp-part-ciud-1.3-encafro.xlsx
https://antioquia.gov.co/images/PDF2/transparencia/pacc/mayo2023/comp-6-otriniciativa-subcomp-part-ciud-1.3-encjuv.xlsx
https://antioquia.gov.co/images/PDF2/transparencia/pacc/mayo2023/comp-6-otriniciativa-subcomp-part-ciud-1.3-jov.xlsx
https://antioquia.gov.co/images/PDF2/transparencia/pacc/mayo2023/ comp-6-otriniciativa-subcomp-part-ciud-1.3-pol.xlsx</t>
  </si>
  <si>
    <t>Para el proceso de actualización de la política pública de la juventud se avanzó en el análisis de los grupos focales y las encuestas de percepción con las y los jóvenes. del Departamento. 
Así mismo, se presentaron las líneas estratégicas y de acción con la Mesa Departamental de Juventud. Se anexa listado de respuestas de encuestas de los grupos focales</t>
  </si>
  <si>
    <t xml:space="preserve"> Participación ciudadana en en la ejecución del proyecto de inversión mujeres rurales</t>
  </si>
  <si>
    <t>Encuentros territoriales</t>
  </si>
  <si>
    <t>Secretaría de Mujeres</t>
  </si>
  <si>
    <t>sept 30 de 2023</t>
  </si>
  <si>
    <t xml:space="preserve">https://antioquia.gov.co/images/PDF2/Transparencia/pacc/2023/mayo/comp-6-otriniciativa-subcomp-part-1.4-aast-granj.pdf
https://antioquia.gov.co/images/PDF2/Transparencia/pacc/2023/mayo/comp-6-otriniciativa-subcomp-part-1.4-aast-arm.jpg
https://antioquia.gov.co/images/PDF2/Transparencia/pacc/2023/mayo/comp-6-otriniciativa-subcomp-part-1.4-act-bric.word
https://antioquia.gov.co/images/PDF2/Transparencia/pacc/2023/mayo/comp-6-otriniciativa-subcomp-part-1.4-asist-granja.pdf
https://antioquia.gov.co/images/PDF2/Transparencia/pacc/2023/mayo/comp-6-otriniciativa-subcomp-part-1.4-reg-fotog.jpg
https://antioquia.gov.co/images/PDF2/Transparencia/pacc/2023/mayo/comp-6-otriniciativa-subcomp-part-1.4-act-sanj.word
https://antioquia.gov.co/images/PDF2/Transparencia/pacc/2023/mayo/comp-6-otriniciativa-subcomp-part-1.4-act-ebej.word             
https://antioquia.gov.co/images/PDF2/Transparencia/pacc/2023/mayo/comp-6-otriniciativa-subcomp-poli-1.4-ind.pdf </t>
  </si>
  <si>
    <t>Desde este programa se busca promover espacios, oportunidades y servicios que permitan a las mujeres rurales ejercer sus derechos económicos, educativos, sociales y políticos, en favor de la equidad de género, la seguridad alimentaria y el desarrollo de sus familias, comunidades y del campo antioqueño, desde un enfoque interseccional, diferencial, étnico e intercultural.
El porcentaje de ejecución hace referencia a la implementación del proyecto Granja Siembra en el cuatrienio esto debido a la naturaleza del indicador tipo "Acumulado" la meta son 124 granjas implementadas y/o fortalecidas, el logro hasta la fecha es de 101 equivalente a 81%.
•En el primer trimestre se logró acercamiento para viabilizar predios en la implementación de 23 granjas nuevas para el cumplimiento del cuatrienio, los municipios impactados fueron 19 (Aparatadó, Argelia, Caucasia, Chigorodó, La Estrella, Montebello, Mutatá, Sonson, Támesis, Arboletes, Briceño, El Bagre, Heliconia, Olaya, Remedios, Tarazá, Urrao, Valparaiso y Zaragoza) 
Dichas etapas de implementación son:
*ETAPA 1: Solicitud del Proyecto Siembra
- Reunión previa con las autoridades locales para presentación del Proyecto Siembra
*ETAPA 2: Viabilidad social, Jurídica y técnica del proyecto.
- Viabilidad jurídica: Está sujeta a tres posibilidades: que el predio este a nombre del municipio  y este a su vez esté dispuesto a entregarlo en comodato por 5 años a una asociación o junta de acción comunal, que el predio esté a nombre de la asociación que será beneficiada, o que el predio esté en territorio colectivo (Indígena o afro).  
- Viabilidad Técnica: una vez validada la viabilidad jurídica se procede a través de un profesional agropecuario del Programa Mujeres rurales a realizar visita al predio para la viabilidad técnica del terreno junto a la autoridad de género y la UMATA o persona encargada del tema de agricultura en el municipio.
El predio que desde el municipio seleccione debe cumplir con las siguientes características: Extensión de mínimo tres hectáreas, debe contar con servicios públicos (si en la zona hay conectividad), debe tener una vivienda, en caso de que no, éste se configura como un compromiso de parte de la alcaldía, debe contar con disponibilidad de fuente cercana de agua, cumplir con el certificado de usos de suelo para destinación agropecuaria según el POTA.
- Viabilidad social: En la visita técnica se realiza el análisis de la viabilidad social, donde se tiene presente que las mujeres puedan acceder fácilmente al predio y que tengan voluntad de participar en el proceso.
Las evidencias corresponden a los meses de Marzo y Abril del año 2023
•Actas de viabilizacion de predios
•Registro fotografico
•Actas de reuniones
•Informes generados 
•Listados de asistencia
•Asi mismo para este periodo se asesoraron a las granjas ya existentes que así lo demandaron, para el corte fueron las granjas pertenecientes a 10 municipios (Armenia, Ebejico, Ituango, Nariño, Olaya, San Luis, Briceño, San Francisco, San Jose de la Montaña, Sonson).</t>
  </si>
  <si>
    <t xml:space="preserve">Evaluar los proyectos formulados a partir del presupuesto participativo </t>
  </si>
  <si>
    <t>Documento evaluacón proyectos de presupuesto participativo</t>
  </si>
  <si>
    <t>Secretaría de Participación Ciudadana</t>
  </si>
  <si>
    <t>No aplica para esta secretaría</t>
  </si>
  <si>
    <t>Se realizará un acercamiento con el Departamento Administrativo de Planeación, para sugerir que esta actividad sea indicada hacia otra dependencia, dando lugar a la busqueda de resultados en los acuerdos municipales que se han desarrollado en lo corrido del periodo de gobierno Antioquia "UNIDOS". Se verificará con Gerencia de Municipios.</t>
  </si>
  <si>
    <t>Realizar encuentros de articulación y/o formación entre organizaciones sociales, espacios e instancias de participación</t>
  </si>
  <si>
    <t>Recursos de inversión</t>
  </si>
  <si>
    <t>Del 01/04/2023 Al 15/12/2023</t>
  </si>
  <si>
    <t>https://antioquia.gov.co/images/PDF2/transparencia/pacc/mayo2023/comp-6-otriniciativa-subc-partic-ciud-1.6-plan-trab.pdf   https://antioquia.gov.co/images/PDF2/Transparencia/pacc/2023/mayo/comp-6-otriniciativa-subcomp-poli-1.6-listasist-com-Instg-d.pdf
https://antioquia.gov.co/images/PDF2/Transparencia/pacc/2023/mayo/comp-6-otriniciativa-subcomp-poli-1.6-mipg-avances.pptx
https://antioquia.gov.co/images/PDF2/Transparencia/pacc/2023/mayo/comp-6-otriniciativa-subcomp-poli-1.6-com-inst-g-i.pdf</t>
  </si>
  <si>
    <t xml:space="preserve">En el plan de Trabajo de la dirección de organismos comunales se cuenta con el "componente (5). organizaciones comunales rindiendo cuentas"  a su interior se tiene dos actividades: "Actividad 1. formación en los procesos de formación en rendición de cuentas de las asocomunales priorizadas" y "Actividad 2. acompañar los procesos de rendición de cuentas de las asocomunales priorizadas". Ambas actividades empiezan ejecución a partir del mes de junio
</t>
  </si>
  <si>
    <t>Prestar asesoría a Municipios y Distritos en rendición de cuentas</t>
  </si>
  <si>
    <t>No se adjuntan evidencias</t>
  </si>
  <si>
    <t>En proceso de planeación, plan de trabajo Sistema de Participación y Cultura Ciudadana.</t>
  </si>
  <si>
    <t>Generalidades de la politica de integridad</t>
  </si>
  <si>
    <t xml:space="preserve">Revisar el estado de la implementación de la politica de integridad en la entidad.  </t>
  </si>
  <si>
    <t>Estado de la politica de integridad en la gobernación de Antioquia</t>
  </si>
  <si>
    <t>Subsecretaría de Talento Humano. Dirección Desarrollo Talento Humano</t>
  </si>
  <si>
    <t xml:space="preserve">Plazo máximo 31 de marzo de 2023. </t>
  </si>
  <si>
    <t>https://antioquia.gov.co/images/PDF2/transparencia/pacc/mayo2023/comp-4-servciudadano-subcomp2-5.3-acc-mej </t>
  </si>
  <si>
    <t>Desde el Comité de Gestión y Desempeño del 14 de marzo se realizaron recomendaciones al estado de la política así:
- Enviar un correo de agradecimientos a las personas que remitieron la encuesta o realizaron la capacitación con el fin de que ellos tengan presente de que a ustedes les llegó la respuesta.
- Filtro por dependencia para conocer quién falta por realizar la capacitación o diligenciar encuesta.
- Cambiar la época o el mes del envío de correos, ya que muchos servidores en diciembre se encuentran en su periodo de vacaciones.
- Enviar un correo con los nombres de las personas que faltan por diligenciar la encuesta, formulario o capacitación.</t>
  </si>
  <si>
    <t>Incorporar en el Plan Anual Institucional, la estrategia de la politica de integridad pública que involucra acciones del código de integridad y la gestión del conflicto de intereses y publicarlo en el sitio web.</t>
  </si>
  <si>
    <t>Estrategia de política de integridad publicada</t>
  </si>
  <si>
    <t xml:space="preserve">Subsecretaría de Talento Humano. </t>
  </si>
  <si>
    <t xml:space="preserve">Plazo máximo 31 de enero de 2023. </t>
  </si>
  <si>
    <t xml:space="preserve">https://antioquia.gov.co/images/PDF2/transparencia/pacc/mayo2023/comp-6-otriniciativa-subcomp-poli-1.1-politicaintegr-5.3-acc-mej    https://antioquia.gov.co/images/PDF2/transparencia/pacc/mayo2023/comp-6-otriniciativa-subcomp-poli-1.2-plan-capact </t>
  </si>
  <si>
    <t>Dentro del Plan Estratégico de Talento Humano vigencia 2023, se encuentra la información sobre la política de integridad y diagnóstico sobre la incorporación de valores. Asimismo el Plan Institucional de Capacitación indica que se debe realizar actividades formativas asociadas a este tema</t>
  </si>
  <si>
    <t>Incorporar a la Gestión de Riesgos - Mapas de Riesgos de Corrupción del Plan Anticorrupción y Atención al Ciudadano - PAAC, la identificación de riesgos y controles frente a conflictos de intereses.</t>
  </si>
  <si>
    <t>Mapa de riesgos incluyendo conflicto de intereses</t>
  </si>
  <si>
    <t>Planeación y Auditoría Interna</t>
  </si>
  <si>
    <t>https://antioquia.gov.co/images/PDF2/transparencia/pacc/mayo2023/comp-6-otriniciativa-subcomp-poli-1.3-conflict </t>
  </si>
  <si>
    <t>Se tienen identificados en la entidad 4 riesgos encaminados al desarrollo y condiciones que se establecen sobre los conflictos de intereses</t>
  </si>
  <si>
    <t xml:space="preserve">Formular e implementar el programa de inducción y reinducción de la entidad con énfasis en la temática de integridad, código de integridad y gestión preventiva de conflictos de intereses, en el marco del Plan Institucional de Capacitación - PIC de la entidad. </t>
  </si>
  <si>
    <t>Incorporar el tema de integridad en las inducciones y reinduccciones</t>
  </si>
  <si>
    <t>dic 15 de 2023</t>
  </si>
  <si>
    <t xml:space="preserve">https://antioquia.gov.co/images/PDF2/transparencia/pacc/mayo2023/comp-6-otriniciativa-subcomp-poli-1.2-politicaintegr-5.3-acc-mej.pdf    https://antioquia.gov.co/images/PDF2/transparencia/pacc/comp-6-otriniciativa-subcomp-poli-1.4-ind-abril.png https://antioquia.gov.co/images/PDF2/transparencia/pacc/mayo2023/comp-6-otriniciativa-subcomp-poli-1.4-inducc.word https://antioquia.gov.co/images/PDF2/transparencia/pacc/mayo2023/comp-6-otriniciativa-subcomp-poli-1.4-inducc.xlsx
https://antioquia.gov.co/images/PDF2/transparencia/pacc/mayo2023/comp-6-otriniciativa-subcomp-poli-1.4-pres-cinteg.pdf
https://antioquia.gov.co/images/PDF2/transparencia/pacc/mayo2023/comp-6-otriniciativa-subcomp-poli-1.4-ind.pdf </t>
  </si>
  <si>
    <t>Durante la vigencia 2023 se han realizado 2 procesos de inducción donde se ha realizado sesión para informar sobre el Código de Integridad y la Gestión del Conflicto de Interés.
Se realizó proceso de inducción en febrero del 20 al 24, con 28 servidores asistentes a la sesión y en abril del 24 al 28, con 27 servidores asistentes.</t>
  </si>
  <si>
    <t xml:space="preserve">Establecer indicadores de impacto para el seguimiento y evaluación a la implementación del Código de Integridad y la gestión preventiva de conflicto de interés. </t>
  </si>
  <si>
    <t>Establecimiento de indicadores de impacto</t>
  </si>
  <si>
    <t>Sin avances para este seguimiento, dado que se cuenta con programación hasta el segundo semestre.</t>
  </si>
  <si>
    <t>Gestionar a través del Comité Institucional de Gestión y Desempeño, el grupo de trabajo para la implementación de la política de integridad pública: Código de integridad y la gestión de conflictos de intereses</t>
  </si>
  <si>
    <t>Grupo de trabajo para la implementación política de integridad y Gestión conflicto de intereses</t>
  </si>
  <si>
    <t>marzo 31 de 2023</t>
  </si>
  <si>
    <t xml:space="preserve">https://antioquia.gov.co/images/PDF2/transparencia/pacc/mayo2023/comp-6-otriniciativa-subcomp-poli-1.6-listasist-com-Instg-d.pdf
https://antioquia.gov.co/images/PDF2/transparencia/pacc/mayo2023/comp-6-otriniciativa-subcomp-poli-1.6-mipg-avances.pptx 
https://antioquia.gov.co/images/PDF2/transparencia/pacc/mayo2023/ comp-6-otriniciativa-subcomp-poli-1.6-com-inst-g-i.pdf </t>
  </si>
  <si>
    <t>Se realizó socialización en el Comité de Gestión y Desempeño del 14 de marzo, el Código de integridad y la gestión de conflictos de intereses.
Ambos temas serán desarrollados desde la Subsecretaría de Talento Humano, por cuanto son de su competencia, y se solicitrá acompañamiento a otras dependencias cuando se requiera.</t>
  </si>
  <si>
    <t>Implementar acciones de capacitación sobre la politica de integridad, código de integridad y gestión de conflictos de intereses,  a través del plan institucional de capacitación - PIC</t>
  </si>
  <si>
    <t>Inclusión política de integridad, código de integridad y conflicto de interés en el PIC</t>
  </si>
  <si>
    <t>Plazo máximo 31 de diciembre</t>
  </si>
  <si>
    <t>https://antioquia.gov.co/images/PDF2/transparencia/pacc/mayo2023/comp-6-otriniciativa-subcomp-poli-1.2-politicaintegr-5.3-acc-mej.pdf    https://antioquia.gov.co/images/PDF2/transparencia/pacc/comp-6-otriniciativa-subcomp-poli-1.4-ind-abril.png https://antioquia.gov.co/images/PDF2/transparencia/pacc/mayo2023/comp-6-otriniciativa-subcomp-poli-1.4-inducc.word
https://antioquia.gov.co/images/PDF2/transparencia/pacc/mayo2023/comp-6-otriniciativa-subcomp-poli-1.4-pres-cinteg.pdf 
https://antioquia.gov.co/images/PDF2/transparencia/pacc/mayo2023/comp-6-otriniciativa-subcomp-poli-1.4-ind.pdf</t>
  </si>
  <si>
    <t>Las acciones de capacitación para informar sobre el Código de Integridad y la Gestión del Conflicto de Interés se realizaron en el primer cuatrimestre desde el proceso de inducción realizado en el mes de febrero y abril.
Se realizó proceso de inducción en febrero del 20 al 24, con 28 servidores asistentes a la sesión y en abril del 24 al 28, con 27 servidores asistentes.</t>
  </si>
  <si>
    <t>Vincular a los servidores y contratistas de la entidad al curso de integridad, transparencia y lucha contra la corrupción establecido por Función Pública para dar cumplimiento a la Ley 2016 de 2020.</t>
  </si>
  <si>
    <t>Servidores y contratistas capacitados en el curso de integridad, transparencia y lucha contra la corrupción</t>
  </si>
  <si>
    <t>Subsecretaría de Talento Humano. Dirección Desarrollo Talento Humano - Comunicaciones</t>
  </si>
  <si>
    <t xml:space="preserve">https://antioquia.gov.co/images/PDF2/transparencia/pacc/mayo2023/comp-6-otriniciativa-subcomp-poli-1.8-trans.pdf 
https://antioquia.gov.co/images/PDF2/transparencia/pacc/mayo2023/comp-6-otriniciativa-subcomp-poli-1.8-act-comp-val-sp.pdf 
https://antioquia.gov.co/images/PDF2/transparencia/pacc/mayo2023/comp-6-otriniciativa-subcomp-poli-1.8-trans.pdf </t>
  </si>
  <si>
    <t>Se ha socializado por boletin de comunicaciones la realización del curso virtual</t>
  </si>
  <si>
    <t>Realizar estrategias de comunicación (por diferentes medios) y sensibilización relacionadas con la politica de integridad</t>
  </si>
  <si>
    <t>Estrategias de comunicación para sensiblizar en política de integridad</t>
  </si>
  <si>
    <t>Se definió una propuesta para campaña comunicacional sobre el Código de Integridad, donde se desarrollo un concurso para medir los  conocimientos sobre los valores del servicio público y se ha socializado el Código y el curso virtual.</t>
  </si>
  <si>
    <t>Código de Integridad</t>
  </si>
  <si>
    <t>Registro y seguimiento a la información de manera actualizada  en SIGEP sobre la información de la entidad, nomenclatura de cargos, planta de personal, vinculaciones, desvinculaciones y marcación de Personas Expuestas Políticamente (PEP).</t>
  </si>
  <si>
    <t>Reporte de registro y seguimiento SIGEP</t>
  </si>
  <si>
    <t>Subsecretaría de Talento Humano. Dirección de Personal</t>
  </si>
  <si>
    <t>dic 31 de 2023</t>
  </si>
  <si>
    <t>Este proceso depende el DAFP.</t>
  </si>
  <si>
    <t xml:space="preserve">Debido a la migración de SIGEP II, se debe hacer un ajuste de la planta de la Gobernación de Antioquia en este aplicativo, toda vez que con la migración al nuevo sistema se vinculó la planta de docentes, directivos docentes y administrativos del SGP Educación, con la panta de la nómina central y el SGP de Salud, por lo cual se han sostenido diversas reuniones con el DAPF. A raíz de ello, el pasado 24 de abril, por medio del radicado  REQ 2023-019100 del DAFP, se remitió la información por ellos solicitados, con el fin de que ellos organicen la planta del nivel central, separando el personal docente, directivo docente y administrativo del SGP Educación.
Actualmente, los seguimientos se realizan de manera manual, y uno a uno por los servidores que conforman la planta. </t>
  </si>
  <si>
    <t>Hacer seguimiento para que el 100% de servidores públicos de la entidad obligados por la Ley 2013 de 2019 publiquen la declaración de bienes, rentas y conflicto de intereses en el aplicativo establecido por Función Pública.</t>
  </si>
  <si>
    <t>Reporte declaración de bienes, rentas y conflicto de intereses</t>
  </si>
  <si>
    <t>Subsecretaría de Talento Humano. Dirección de Personal (Solo servidores públicos)</t>
  </si>
  <si>
    <t>Sin evidencias</t>
  </si>
  <si>
    <t xml:space="preserve">El pasado 20 de febrero se remitió a los SERES de la Gobernación de Antioquia el informe sobre el estado de los servidores que están obligados a realizar la publicación del Conflicto de Interés, con el fin de que bajaran esta información a sus subalternos y lograr que el 100% de los responsables se pongan al día. </t>
  </si>
  <si>
    <t>Hacer seguimiento para que el 100%  de los sujetos obligados por el Decreto 830 de 2021 publiquen la declaración de Personas Políticamente Expuestas (pep)</t>
  </si>
  <si>
    <t>Reporte  de declaración de personas políticamente expuestas</t>
  </si>
  <si>
    <t>1 de enero al 31 de diciembre de 2023</t>
  </si>
  <si>
    <t xml:space="preserve">El pasado 20 de febrero se remitió a los SERES de la Gobernación de Antioquia el informe sobre el estado de los servidores que están obligados a realizar la publicación del Conflicto de Interés, con el fin de que replicaran esta información a sus subalternos y lograr que el 100% de los responsables se pongan al día. </t>
  </si>
  <si>
    <t>Establecer el procedimiento interno para el manejo y declaración de conflictos de intereses de conformidad con el artículo 12 de la Ley 1437 de 2011 con los formatos para la declaración de impedimiento y recusaciones</t>
  </si>
  <si>
    <t>Procedimiento para declaración de conflicto de intereses</t>
  </si>
  <si>
    <t>Subsecretaría de Talento Humano.</t>
  </si>
  <si>
    <t>junio 30 de 2023</t>
  </si>
  <si>
    <t>https://antioquia.gov.co/images/PDF2/transparencia/pacc/mayo2023/comp-6-otriniciativa-subcomp-poli-2.4-propcamp.pdf </t>
  </si>
  <si>
    <t>Se tiene diseñado una propuesta de procedimiento que se encuentra en revisión.</t>
  </si>
  <si>
    <t>Ajustar el manual de contratación de la entidad con orientaciones para que los servidores y contratistas realicen su declaración de conflictos de intereses</t>
  </si>
  <si>
    <t>Actualización manual de contratación con declaración de conflicto de intereses</t>
  </si>
  <si>
    <t>Secretaría de Suministros y servicios</t>
  </si>
  <si>
    <t>agosto 30 de 2023</t>
  </si>
  <si>
    <t>No se presenta avance, dado que corresponde en la programación del Plan al segundo semestre del periodo 2022</t>
  </si>
  <si>
    <t>Organizar e implementar un canal de comunicación interna (correo, buzón, intranet) para recibir las solicitudes de impedimentos o recusaciones</t>
  </si>
  <si>
    <t>Canal o buzón en funcionamiento</t>
  </si>
  <si>
    <t>Subsecretaría de Talento Humano.
Secretaría de Suministros y Servicios - Dirección de Atención a la Ciudadanía</t>
  </si>
  <si>
    <t>No se presenta avance, dado que corresponde en la programación del Plan al segundo semestre del periodo 2023</t>
  </si>
  <si>
    <t>Otras Actividades: Implementar la línea anticorrupción, hacer seguimiento y tomar medidas preventivas y correctivas</t>
  </si>
  <si>
    <t>Poner en funcionamiento la línea anticorrupción, hacer seguimiento y acciones para evitar los actos de corrupción</t>
  </si>
  <si>
    <t>Línea anticorrupción en funcionamiento</t>
  </si>
  <si>
    <t>Dirección atención a la ciudadanía y Planeación</t>
  </si>
  <si>
    <t>febrero 28 de 2023</t>
  </si>
  <si>
    <t xml:space="preserve">Los servidores públicos deben promover el libre uso de la información pública de forma fácil y accesible; actuando de manera ágil y transparente ante trámites, solicitudes y otros, que demande el ciudadano.
Denuncia cualquier irregularidad aquí:
bit.ly/3VFA5xe </t>
  </si>
  <si>
    <t>Se cuenta con una línea de atención anticorrupción, se busca como objetivo iniciar análisis y seguimiento en cuanto a las solicitudes y casos presentados.</t>
  </si>
  <si>
    <t>Incluir los nombres de los miembros de las Juntas directivas del conglomerado especificando aquellos que no son servidores públicos, es decir, los miembros particulares</t>
  </si>
  <si>
    <t>Publicación miembros juntas directivas conglomerado</t>
  </si>
  <si>
    <t>Secretaría Privada</t>
  </si>
  <si>
    <t>https://app.powerbi.com/view?r=eyJrIjoiZTljMGE0NWMtODM0MC00YjBiLWEzYzctNTZiN2NjODRkNzJmIiwidCI6IjY0MmYxNTllLThmMTItNDMwOS1iODdjLWNiYzU0MzZlYzY5MSIsImMiOjR9</t>
  </si>
  <si>
    <t>Publicación actualizada de la información correspondiente a la conformación de las juntas y consejos directivos del Conglomerado en la página web de la Gobernación de Antiquia. De libre acceso a todos los públicos de interés a través del micrositio www.antioquia.gov.co/conglomerado</t>
  </si>
  <si>
    <t>Otras actividades:  Programa de capacitación a servidores públicos del CAD en la temática del régimen de responsabilidad y la acción disciplinaria</t>
  </si>
  <si>
    <r>
      <rPr>
        <u/>
        <sz val="12"/>
        <color theme="1"/>
        <rFont val="Arial"/>
        <family val="2"/>
      </rPr>
      <t>Actividad 1.3:</t>
    </r>
    <r>
      <rPr>
        <sz val="12"/>
        <color theme="1"/>
        <rFont val="Arial"/>
        <family val="2"/>
      </rPr>
      <t xml:space="preserve"> Capacitar a los servidores públicos de la gobernacion de Antioquia, que laboran al interior del Centro Administrativo Departamental</t>
    </r>
  </si>
  <si>
    <t>370 servidores públicos capacitados</t>
  </si>
  <si>
    <t>Oficina de Control Interno Disciplinario-Despacho del Gobernador</t>
  </si>
  <si>
    <t>dic 30 de 2023</t>
  </si>
  <si>
    <t>https://antioquia.gov.co/images/PDF2/transparencia/pacc/mayo2023/comp-6-otriniciativa-subcomp-resp disc4.1-capac.xlsx</t>
  </si>
  <si>
    <t>Se ha realizado capacitación en Urabá con la Participación de 902 servidores incluyendo docentes y directivos</t>
  </si>
  <si>
    <t xml:space="preserve">Otras actividades: Actividades de ejecución de la Estrategia Integral del Control a las Rentas ilícitas </t>
  </si>
  <si>
    <r>
      <rPr>
        <u/>
        <sz val="12"/>
        <color theme="1"/>
        <rFont val="Arial"/>
        <family val="2"/>
      </rPr>
      <t>Actividad 1.1:</t>
    </r>
    <r>
      <rPr>
        <sz val="12"/>
        <color theme="1"/>
        <rFont val="Arial"/>
        <family val="2"/>
      </rPr>
      <t xml:space="preserve"> Ejecución de la Estrategia Integral del Control a las Rentas Ilícitas para el Fortalecimiento de las Rentas Oficiales como Fuente de Inversión Social en el Departamento de Antioquia.</t>
    </r>
  </si>
  <si>
    <t xml:space="preserve">*Realizar 7.500 visitas de control a establecimientos comerciales abiertos al público en las 9 Subregiones del Departamento de Antioquia, con el fin de contrarrestar aprehensiones de monopolio como: alcohol potable, producción no autorizada, introducción no autorizada o no pago de la participación y de impuesto al consumo como: no declaración - no pago de impuesto al consumo. 
*Realizar 70 operativos de impacto. 
*Desarrollar 30 capacitaciones a aliados estratégicos en las nueve subregiones. 
*Capacitar 400 personas (aliados estratégicos).  
*Desarrollar 24 capacitaciones a comerciantes y comunidad en general 
*Capacitar 300 personas (comerciantes y comunidad en general). 
*Desarrollar 7.000 sensibilizaciones a comerciantes y comunidad en general. 
*Sensibilizar 8.000 personas (comerciantes y comunidad en general). 
*Desarrollar 12 sensibilizaciones en instituciones educativas. 
*Sensibilizar 1.500 personas (instituciones educativas).
</t>
  </si>
  <si>
    <t>Recursos financieros, de transporte y de personal para el Grupo Operativo.</t>
  </si>
  <si>
    <t>Secretaría de Hacienda - Director Operativo adscrito a la Subsecretaría de Ingresos del departamento de Antioquia.</t>
  </si>
  <si>
    <t>permanente</t>
  </si>
  <si>
    <t>https://antioquia.gov.co/images/PDF2/transparencia/pacc/mayo2023/comp-6-otriniciativa-subc-rentasilic-1.1-inf-gest.pdf</t>
  </si>
  <si>
    <t>Esta información fué estraída del informe que presentó el Departamento Administrativo de Planeación con fecha de corte al 31 de marzo de 2023.                                                                                                                                           A todos los establecimientos visitados se ingresa con la autorización de los propietarios y/o administradores, conforme a la Ordenanza 41 de 2020.  En los operativos se realizan muestras de bebidas alcohólicas de producción fraudulenta y sin estampillas, a las cuales se les realiza dictamen químico y se entregan a la funcionaria en Rentas para que posteriormente las envíe al laboratorio de la Fábrica de Licores de Antioquia para realizar prueba confirmatoria y las unidades de bebidas alcohólicas de producción fraudulenta y sin estampillas, a las cuales no se le realizan dictamen químico confirmatorio, se rotulan y se envían a las bodegas de la FLA, donde se almacenaran hasta su destrucción. *3.615 visitas de control a establecimientos comerciales abiertos al público en las 9 Subregiones del Departamento de Antioquia.
*47 operativos de impacto. 
*27 capacitaciones a aliados estratégicos en las nueve subregiones. 
*226 personas capacitadas (aliados estratégicos).  
*8 capacitaciones realizadas a comerciantes y comunidad en general. 
*230 personas capacitadas (comerciantes y comunidad en general). 
*3.596 sensibilizaciones a comerciantes y comunidad en general. 
*8.613 personas sensibilizadas (comerciantes y comunidad en general).
*4 sensibilizaciones en instituciones educativas. 
*278 personas sensibilizadas (instituciones educativas).</t>
  </si>
  <si>
    <t>sistema de regalías</t>
  </si>
  <si>
    <t>Realizar la Rendición de cuentas de regalías, correspondiente a las Entidades Territoriales Beneficiarias o Secretarías Técnicas de los OCAD.
(Parágrafo transitorio 1, Artículo 1.2.1.2.16. del Decreto 1821 de 2020)</t>
  </si>
  <si>
    <t>1 Rendición de Cuentas realizadas de las Entidades Territoriales Beneficiarias o Secretarías Técnicas de los OCAD.</t>
  </si>
  <si>
    <t>Equipo de regalías</t>
  </si>
  <si>
    <t>no se cuenta con evidencias</t>
  </si>
  <si>
    <t>No se recibió el reporte de las evidencias</t>
  </si>
  <si>
    <t>Realizar reportes legales a las entidades de control de Gobierno Nacional en las plataformas SIRECI y GESPROY.</t>
  </si>
  <si>
    <t>12 informes de periodicidad mensual en la plataforma GESPROY.
12 Informes de periodicidad mensual en la plataforma SIRECI.</t>
  </si>
  <si>
    <t>Mensualmente / día 15 de cada mes</t>
  </si>
  <si>
    <t xml:space="preserve">La evidencia respecto al informe mensual Aprueba y Envía, se constata a partir de la visualización en la plataforma GESPROY, en la pestaña aprobación y envío de cada proyecto.(https://gesproysgr.dnp.gov.co/jsgr/faces/paginas/cuentas/ctaMainGesproy.jsf).
La evidencia respecto al informe SIRECI a la Contraloría General de la República se puede constatar en el certificado de acuse de recibo de información emitido por la misma plataforma. (Se adjuntan lo respectivos certificados.) </t>
  </si>
  <si>
    <t>https://antioquia.gov.co/images/PDF2/transparencia/pacc/mayo2023/comp-6-otriniciativa-subcomp-regal-1.1-medicion.jpg</t>
  </si>
  <si>
    <t xml:space="preserve">El reporte que se ha enviado se ha tomado del reporte del Departamento administrativo de Planeación, corresponde al reporte con corte al mes de diciembre de 2023, hasta la fecha no se cuenta con otro reporte adicional del SGR </t>
  </si>
  <si>
    <t>Concesiones mineras</t>
  </si>
  <si>
    <t>Informar los nombres de las personas a quienes se les ha entregado concesiones mineras</t>
  </si>
  <si>
    <t>Reporte de concesiones mineras</t>
  </si>
  <si>
    <t>Secretaría de Minas</t>
  </si>
  <si>
    <t>https://www.anm.gov.co/?q=anna-mineria</t>
  </si>
  <si>
    <t xml:space="preserve">Consolidó </t>
  </si>
  <si>
    <t>Enlaces PAAC dependencias y Lina María Urrea Builes</t>
  </si>
  <si>
    <t>Mayo de 2023</t>
  </si>
  <si>
    <t>Aprobó</t>
  </si>
  <si>
    <t>Liliana Andrea López Noreña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</si>
</sst>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0.0"/>
    <numFmt numFmtId="166" formatCode="0.000"/>
  </numFmts>
  <fonts count="47">
    <font>
      <sz val="11"/>
      <color theme="1"/>
      <name val="Calibri"/>
      <family val="2"/>
      <scheme val="minor"/>
    </font>
    <font>
      <sz val="11"/>
      <color theme="1"/>
      <name val="Calibri"/>
      <family val="2"/>
      <scheme val="minor"/>
    </font>
    <font>
      <sz val="10"/>
      <color indexed="8"/>
      <name val="Arial"/>
      <family val="2"/>
    </font>
    <font>
      <u/>
      <sz val="11"/>
      <color theme="10"/>
      <name val="Calibri"/>
      <family val="2"/>
      <scheme val="minor"/>
    </font>
    <font>
      <b/>
      <sz val="12"/>
      <color theme="1"/>
      <name val="Arial"/>
      <family val="2"/>
    </font>
    <font>
      <sz val="12"/>
      <color theme="1"/>
      <name val="Arial"/>
      <family val="2"/>
    </font>
    <font>
      <i/>
      <sz val="12"/>
      <color theme="1"/>
      <name val="Arial"/>
      <family val="2"/>
    </font>
    <font>
      <sz val="11"/>
      <color rgb="FF9C6500"/>
      <name val="Calibri"/>
      <family val="2"/>
      <scheme val="minor"/>
    </font>
    <font>
      <b/>
      <sz val="10"/>
      <name val="Arial"/>
      <family val="2"/>
    </font>
    <font>
      <sz val="11"/>
      <name val="Arial"/>
      <family val="2"/>
    </font>
    <font>
      <sz val="11"/>
      <color theme="1"/>
      <name val="Arial"/>
      <family val="2"/>
    </font>
    <font>
      <sz val="10"/>
      <name val="Arial"/>
      <family val="2"/>
    </font>
    <font>
      <b/>
      <sz val="12"/>
      <color theme="9" tint="-0.499984740745262"/>
      <name val="Arial"/>
      <family val="2"/>
    </font>
    <font>
      <sz val="12"/>
      <color theme="9" tint="-0.499984740745262"/>
      <name val="Arial"/>
      <family val="2"/>
    </font>
    <font>
      <b/>
      <sz val="11"/>
      <color theme="9" tint="-0.499984740745262"/>
      <name val="Arial"/>
      <family val="2"/>
    </font>
    <font>
      <b/>
      <u/>
      <sz val="11"/>
      <color theme="1"/>
      <name val="Arial"/>
      <family val="2"/>
    </font>
    <font>
      <sz val="12"/>
      <name val="Arial"/>
      <family val="2"/>
    </font>
    <font>
      <sz val="12"/>
      <color rgb="FF000000"/>
      <name val="Arial"/>
      <family val="2"/>
    </font>
    <font>
      <b/>
      <sz val="11"/>
      <name val="Arial"/>
      <family val="2"/>
    </font>
    <font>
      <u/>
      <sz val="11"/>
      <color theme="1"/>
      <name val="Arial"/>
      <family val="2"/>
    </font>
    <font>
      <b/>
      <sz val="11"/>
      <color theme="1"/>
      <name val="Arial"/>
      <family val="2"/>
    </font>
    <font>
      <b/>
      <u/>
      <sz val="11"/>
      <name val="Arial"/>
      <family val="2"/>
    </font>
    <font>
      <b/>
      <sz val="12"/>
      <name val="Arial"/>
      <family val="2"/>
    </font>
    <font>
      <u/>
      <sz val="12"/>
      <color theme="10"/>
      <name val="Arial"/>
      <family val="2"/>
    </font>
    <font>
      <sz val="12"/>
      <color theme="1"/>
      <name val="Calibri"/>
      <family val="2"/>
      <scheme val="minor"/>
    </font>
    <font>
      <sz val="12"/>
      <color rgb="FFFF0000"/>
      <name val="Arial"/>
      <family val="2"/>
    </font>
    <font>
      <b/>
      <u/>
      <sz val="12"/>
      <color theme="1"/>
      <name val="Arial"/>
      <family val="2"/>
    </font>
    <font>
      <b/>
      <u/>
      <sz val="12"/>
      <color indexed="8"/>
      <name val="Arial"/>
      <family val="2"/>
    </font>
    <font>
      <u/>
      <sz val="12"/>
      <color theme="1"/>
      <name val="Arial"/>
      <family val="2"/>
    </font>
    <font>
      <sz val="12"/>
      <name val="SansSerif"/>
    </font>
    <font>
      <sz val="12"/>
      <color theme="9" tint="-0.249977111117893"/>
      <name val="Arial"/>
      <family val="2"/>
    </font>
    <font>
      <sz val="12"/>
      <color indexed="59"/>
      <name val="SansSerif"/>
    </font>
    <font>
      <sz val="12"/>
      <color indexed="8"/>
      <name val="SansSerif"/>
    </font>
    <font>
      <sz val="12"/>
      <color indexed="72"/>
      <name val="SansSerif"/>
    </font>
    <font>
      <sz val="18"/>
      <color theme="3"/>
      <name val="Calibri Light"/>
      <family val="2"/>
      <scheme val="major"/>
    </font>
    <font>
      <b/>
      <sz val="15"/>
      <color theme="3"/>
      <name val="Calibri"/>
      <family val="2"/>
      <scheme val="minor"/>
    </font>
    <font>
      <b/>
      <sz val="13"/>
      <color theme="3"/>
      <name val="Calibri"/>
      <family val="2"/>
      <scheme val="minor"/>
    </font>
    <font>
      <sz val="14"/>
      <color theme="3"/>
      <name val="Arial"/>
      <family val="2"/>
    </font>
    <font>
      <b/>
      <sz val="14"/>
      <color theme="9" tint="-0.249977111117893"/>
      <name val="Arial"/>
      <family val="2"/>
    </font>
    <font>
      <b/>
      <sz val="14"/>
      <color theme="3"/>
      <name val="Arial"/>
      <family val="2"/>
    </font>
    <font>
      <b/>
      <sz val="12"/>
      <color theme="3"/>
      <name val="Arial"/>
      <family val="2"/>
    </font>
    <font>
      <sz val="12"/>
      <color theme="3"/>
      <name val="Arial"/>
      <family val="2"/>
    </font>
    <font>
      <sz val="11"/>
      <color theme="9" tint="-0.249977111117893"/>
      <name val="Calibri"/>
      <family val="2"/>
      <scheme val="minor"/>
    </font>
    <font>
      <sz val="8"/>
      <name val="Calibri"/>
      <family val="2"/>
      <scheme val="minor"/>
    </font>
    <font>
      <sz val="18"/>
      <color theme="3"/>
      <name val="Arial"/>
      <family val="2"/>
    </font>
    <font>
      <b/>
      <sz val="15"/>
      <color theme="3"/>
      <name val="Arial"/>
      <family val="2"/>
    </font>
    <font>
      <u/>
      <sz val="11"/>
      <color theme="10"/>
      <name val="Arial"/>
      <family val="2"/>
    </font>
  </fonts>
  <fills count="1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indexed="9"/>
        <bgColor indexed="64"/>
      </patternFill>
    </fill>
    <fill>
      <patternFill patternType="solid">
        <fgColor rgb="FFFFEB9C"/>
      </patternFill>
    </fill>
    <fill>
      <patternFill patternType="solid">
        <fgColor rgb="FFC0C0C0"/>
        <bgColor rgb="FF000000"/>
      </patternFill>
    </fill>
    <fill>
      <patternFill patternType="solid">
        <fgColor rgb="FFFFFFFF"/>
        <bgColor rgb="FF000000"/>
      </patternFill>
    </fill>
  </fills>
  <borders count="9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right style="medium">
        <color indexed="8"/>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medium">
        <color theme="9" tint="-0.499984740745262"/>
      </left>
      <right/>
      <top/>
      <bottom/>
      <diagonal/>
    </border>
    <border>
      <left style="thin">
        <color indexed="64"/>
      </left>
      <right/>
      <top style="thin">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thin">
        <color indexed="64"/>
      </left>
      <right style="medium">
        <color rgb="FF000000"/>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0" fontId="2" fillId="0" borderId="0"/>
    <xf numFmtId="0" fontId="1" fillId="0" borderId="0"/>
    <xf numFmtId="0" fontId="3" fillId="0" borderId="0" applyNumberFormat="0" applyFill="0" applyBorder="0" applyAlignment="0" applyProtection="0"/>
    <xf numFmtId="0" fontId="7" fillId="7" borderId="0" applyNumberFormat="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34" fillId="0" borderId="0" applyNumberFormat="0" applyFill="0" applyBorder="0" applyAlignment="0" applyProtection="0"/>
    <xf numFmtId="0" fontId="35" fillId="0" borderId="81" applyNumberFormat="0" applyFill="0" applyAlignment="0" applyProtection="0"/>
    <xf numFmtId="0" fontId="36" fillId="0" borderId="82" applyNumberFormat="0" applyFill="0" applyAlignment="0" applyProtection="0"/>
  </cellStyleXfs>
  <cellXfs count="483">
    <xf numFmtId="0" fontId="0" fillId="0" borderId="0" xfId="0"/>
    <xf numFmtId="0" fontId="5" fillId="0" borderId="0" xfId="0" applyFont="1"/>
    <xf numFmtId="0" fontId="5" fillId="0" borderId="0" xfId="0" applyFont="1" applyAlignment="1">
      <alignment horizontal="center" vertical="center" wrapText="1"/>
    </xf>
    <xf numFmtId="0" fontId="6" fillId="0" borderId="0" xfId="0" applyFont="1" applyAlignment="1">
      <alignment vertical="center" wrapText="1"/>
    </xf>
    <xf numFmtId="0" fontId="10" fillId="2" borderId="0" xfId="0" applyFont="1" applyFill="1"/>
    <xf numFmtId="0" fontId="14" fillId="4" borderId="1" xfId="0" applyFont="1" applyFill="1" applyBorder="1" applyAlignment="1">
      <alignment vertical="center" wrapText="1"/>
    </xf>
    <xf numFmtId="0" fontId="16" fillId="0" borderId="57" xfId="0" applyFont="1" applyBorder="1" applyAlignment="1">
      <alignment wrapText="1"/>
    </xf>
    <xf numFmtId="0" fontId="16" fillId="0" borderId="0" xfId="0" applyFont="1" applyAlignment="1">
      <alignment wrapText="1"/>
    </xf>
    <xf numFmtId="0" fontId="16" fillId="0" borderId="0" xfId="0" applyFont="1" applyAlignment="1">
      <alignment horizontal="center" wrapText="1"/>
    </xf>
    <xf numFmtId="0" fontId="16" fillId="0" borderId="0" xfId="0" applyFont="1" applyAlignment="1">
      <alignment vertical="center" wrapText="1"/>
    </xf>
    <xf numFmtId="0" fontId="16" fillId="0" borderId="58" xfId="0" applyFont="1" applyBorder="1" applyAlignment="1">
      <alignment wrapText="1"/>
    </xf>
    <xf numFmtId="0" fontId="16" fillId="0" borderId="0" xfId="0" applyFont="1" applyAlignment="1">
      <alignment horizontal="left" vertical="top" wrapText="1"/>
    </xf>
    <xf numFmtId="0" fontId="10" fillId="0" borderId="0" xfId="0" applyFont="1"/>
    <xf numFmtId="9" fontId="10" fillId="0" borderId="0" xfId="5" applyFont="1"/>
    <xf numFmtId="0" fontId="10" fillId="0" borderId="9" xfId="0" applyFont="1" applyBorder="1" applyAlignment="1">
      <alignment horizontal="justify" vertical="top" wrapText="1"/>
    </xf>
    <xf numFmtId="0" fontId="10" fillId="0" borderId="9" xfId="0" applyFont="1" applyBorder="1" applyAlignment="1">
      <alignment horizontal="justify" vertical="top"/>
    </xf>
    <xf numFmtId="14" fontId="10" fillId="0" borderId="9" xfId="0" applyNumberFormat="1" applyFont="1" applyBorder="1" applyAlignment="1">
      <alignment horizontal="center" vertical="center" wrapText="1"/>
    </xf>
    <xf numFmtId="9" fontId="10" fillId="0" borderId="46" xfId="5" applyFont="1" applyBorder="1" applyAlignment="1">
      <alignment horizontal="center" vertical="center" wrapText="1"/>
    </xf>
    <xf numFmtId="14" fontId="10" fillId="0" borderId="46" xfId="0" applyNumberFormat="1" applyFont="1" applyBorder="1" applyAlignment="1">
      <alignment horizontal="center" vertical="center" wrapText="1"/>
    </xf>
    <xf numFmtId="0" fontId="18" fillId="2" borderId="8" xfId="0" applyFont="1" applyFill="1" applyBorder="1" applyAlignment="1">
      <alignment horizontal="center" vertical="top" wrapText="1"/>
    </xf>
    <xf numFmtId="0" fontId="18" fillId="2" borderId="11" xfId="0" applyFont="1" applyFill="1" applyBorder="1" applyAlignment="1">
      <alignment horizontal="center" vertical="top" wrapText="1"/>
    </xf>
    <xf numFmtId="0" fontId="10" fillId="0" borderId="16" xfId="0" applyFont="1" applyBorder="1" applyAlignment="1">
      <alignment horizontal="justify" vertical="top" wrapText="1"/>
    </xf>
    <xf numFmtId="9" fontId="10" fillId="0" borderId="15" xfId="5" applyFont="1" applyBorder="1" applyAlignment="1">
      <alignment horizontal="center" vertical="center" wrapText="1"/>
    </xf>
    <xf numFmtId="14" fontId="10" fillId="0" borderId="15" xfId="0" applyNumberFormat="1" applyFont="1" applyBorder="1" applyAlignment="1">
      <alignment horizontal="center" vertical="center" wrapText="1"/>
    </xf>
    <xf numFmtId="0" fontId="14" fillId="4" borderId="17" xfId="0" applyFont="1" applyFill="1" applyBorder="1" applyAlignment="1">
      <alignment horizontal="justify" vertical="center" wrapText="1"/>
    </xf>
    <xf numFmtId="0" fontId="14" fillId="4" borderId="13" xfId="0" applyFont="1" applyFill="1" applyBorder="1" applyAlignment="1">
      <alignment horizontal="justify" vertical="center" wrapText="1"/>
    </xf>
    <xf numFmtId="0" fontId="9" fillId="0" borderId="16" xfId="0" applyFont="1" applyBorder="1" applyAlignment="1">
      <alignment horizontal="justify" vertical="top" wrapText="1"/>
    </xf>
    <xf numFmtId="0" fontId="10" fillId="0" borderId="14" xfId="0" applyFont="1" applyBorder="1" applyAlignment="1">
      <alignment horizontal="justify" vertical="top"/>
    </xf>
    <xf numFmtId="0" fontId="10" fillId="0" borderId="0" xfId="0" applyFont="1" applyAlignment="1">
      <alignment horizontal="justify" vertical="top"/>
    </xf>
    <xf numFmtId="0" fontId="5" fillId="0" borderId="0" xfId="0" applyFont="1" applyAlignment="1">
      <alignment vertical="top"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23" fillId="0" borderId="1" xfId="3" applyFont="1" applyFill="1" applyBorder="1" applyAlignment="1">
      <alignment horizontal="justify" vertical="center" wrapText="1"/>
    </xf>
    <xf numFmtId="0" fontId="17" fillId="0" borderId="1" xfId="0" applyFont="1" applyBorder="1" applyAlignment="1">
      <alignment horizontal="left" vertical="top" wrapText="1"/>
    </xf>
    <xf numFmtId="0" fontId="5" fillId="0" borderId="0" xfId="0" applyFont="1" applyAlignment="1">
      <alignment horizontal="center" vertical="top" wrapText="1"/>
    </xf>
    <xf numFmtId="0" fontId="5" fillId="2" borderId="1" xfId="0" applyFont="1" applyFill="1" applyBorder="1" applyAlignment="1">
      <alignment horizontal="left" vertical="center" wrapText="1"/>
    </xf>
    <xf numFmtId="0" fontId="5" fillId="0" borderId="1" xfId="0" applyFont="1" applyBorder="1" applyAlignment="1">
      <alignment horizontal="left" vertical="top" wrapText="1"/>
    </xf>
    <xf numFmtId="0" fontId="5" fillId="0" borderId="0" xfId="0" applyFont="1" applyAlignment="1">
      <alignment wrapText="1"/>
    </xf>
    <xf numFmtId="0" fontId="23" fillId="0" borderId="0" xfId="6" applyFont="1" applyAlignment="1">
      <alignment horizontal="center" vertical="top" wrapText="1"/>
    </xf>
    <xf numFmtId="0" fontId="16" fillId="2" borderId="1" xfId="0" applyFont="1" applyFill="1" applyBorder="1" applyAlignment="1">
      <alignment horizontal="justify" vertical="center" wrapText="1"/>
    </xf>
    <xf numFmtId="0" fontId="5" fillId="0" borderId="1" xfId="0" applyFont="1" applyBorder="1" applyAlignment="1">
      <alignment wrapText="1"/>
    </xf>
    <xf numFmtId="0" fontId="5" fillId="0" borderId="1" xfId="0" applyFont="1" applyBorder="1" applyAlignment="1">
      <alignment horizontal="center" wrapText="1"/>
    </xf>
    <xf numFmtId="0" fontId="25" fillId="0" borderId="0" xfId="0" applyFont="1" applyAlignment="1">
      <alignment horizontal="center" vertical="top" wrapText="1"/>
    </xf>
    <xf numFmtId="0" fontId="17" fillId="0" borderId="0" xfId="0" applyFont="1" applyAlignment="1">
      <alignment horizontal="center" vertical="top" wrapText="1"/>
    </xf>
    <xf numFmtId="0" fontId="23" fillId="0" borderId="0" xfId="6" applyFont="1" applyAlignment="1">
      <alignment horizontal="center" vertical="center" wrapText="1"/>
    </xf>
    <xf numFmtId="49" fontId="23" fillId="0" borderId="1" xfId="3" applyNumberFormat="1" applyFont="1" applyFill="1" applyBorder="1" applyAlignment="1">
      <alignment horizontal="justify" vertical="top" wrapText="1"/>
    </xf>
    <xf numFmtId="49" fontId="5" fillId="0" borderId="1" xfId="0" applyNumberFormat="1" applyFont="1" applyBorder="1" applyAlignment="1">
      <alignment horizontal="center" vertical="top" wrapText="1"/>
    </xf>
    <xf numFmtId="0" fontId="17" fillId="2" borderId="1" xfId="0" applyFont="1" applyFill="1" applyBorder="1" applyAlignment="1">
      <alignment horizontal="left" vertical="top" wrapText="1"/>
    </xf>
    <xf numFmtId="0" fontId="5" fillId="0" borderId="0" xfId="0" applyFont="1" applyAlignment="1">
      <alignment vertical="top"/>
    </xf>
    <xf numFmtId="9" fontId="5" fillId="0" borderId="0" xfId="5" applyFont="1"/>
    <xf numFmtId="0" fontId="13" fillId="0" borderId="1" xfId="0" applyFont="1" applyBorder="1" applyAlignment="1">
      <alignment horizontal="center" vertical="center"/>
    </xf>
    <xf numFmtId="0" fontId="16" fillId="2" borderId="1"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top" wrapText="1"/>
    </xf>
    <xf numFmtId="0" fontId="25" fillId="0" borderId="0" xfId="0" applyFont="1" applyAlignment="1">
      <alignment horizontal="center" vertical="center" wrapText="1"/>
    </xf>
    <xf numFmtId="0" fontId="25" fillId="0" borderId="0" xfId="0" quotePrefix="1" applyFont="1" applyAlignment="1">
      <alignment horizontal="center" vertical="center" wrapText="1"/>
    </xf>
    <xf numFmtId="0" fontId="17" fillId="0" borderId="1" xfId="0" applyFont="1" applyBorder="1" applyAlignment="1">
      <alignment horizontal="left" vertical="center" wrapText="1"/>
    </xf>
    <xf numFmtId="0" fontId="17" fillId="9"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5" fillId="0" borderId="0" xfId="0" applyFont="1" applyAlignment="1">
      <alignment horizontal="left" vertical="top"/>
    </xf>
    <xf numFmtId="0" fontId="5" fillId="2" borderId="0" xfId="0" applyFont="1" applyFill="1"/>
    <xf numFmtId="0" fontId="22" fillId="2" borderId="9" xfId="0" applyFont="1" applyFill="1" applyBorder="1" applyAlignment="1">
      <alignment horizontal="center" vertical="top" wrapText="1"/>
    </xf>
    <xf numFmtId="0" fontId="5" fillId="0" borderId="9" xfId="0" applyFont="1" applyBorder="1" applyAlignment="1">
      <alignment horizontal="justify" vertical="center" wrapText="1"/>
    </xf>
    <xf numFmtId="0" fontId="5" fillId="0" borderId="9" xfId="0" applyFont="1" applyBorder="1" applyAlignment="1">
      <alignment horizontal="justify" vertical="center"/>
    </xf>
    <xf numFmtId="0" fontId="16" fillId="0" borderId="9" xfId="0" applyFont="1" applyBorder="1" applyAlignment="1">
      <alignment horizontal="justify" vertical="center"/>
    </xf>
    <xf numFmtId="0" fontId="5" fillId="2" borderId="9" xfId="0" applyFont="1" applyFill="1" applyBorder="1" applyAlignment="1">
      <alignment horizontal="justify" vertical="center" wrapText="1"/>
    </xf>
    <xf numFmtId="14" fontId="5" fillId="0" borderId="9" xfId="0" applyNumberFormat="1" applyFont="1" applyBorder="1" applyAlignment="1">
      <alignment horizontal="center" vertical="center"/>
    </xf>
    <xf numFmtId="0" fontId="22" fillId="2" borderId="42" xfId="0" applyFont="1" applyFill="1" applyBorder="1" applyAlignment="1">
      <alignment horizontal="center" vertical="top" wrapText="1"/>
    </xf>
    <xf numFmtId="0" fontId="26" fillId="0" borderId="42" xfId="0" applyFont="1" applyBorder="1" applyAlignment="1">
      <alignment horizontal="justify" vertical="center" wrapText="1"/>
    </xf>
    <xf numFmtId="0" fontId="22" fillId="2" borderId="35" xfId="0" applyFont="1" applyFill="1" applyBorder="1" applyAlignment="1">
      <alignment horizontal="center" vertical="top" wrapText="1"/>
    </xf>
    <xf numFmtId="0" fontId="5" fillId="2" borderId="35" xfId="0" applyFont="1" applyFill="1" applyBorder="1" applyAlignment="1">
      <alignment horizontal="justify" vertical="center"/>
    </xf>
    <xf numFmtId="0" fontId="16" fillId="2" borderId="35" xfId="0" applyFont="1" applyFill="1" applyBorder="1" applyAlignment="1">
      <alignment horizontal="justify" vertical="center" wrapText="1"/>
    </xf>
    <xf numFmtId="14" fontId="5" fillId="2" borderId="35" xfId="0" applyNumberFormat="1" applyFont="1" applyFill="1" applyBorder="1" applyAlignment="1">
      <alignment horizontal="center" vertical="center"/>
    </xf>
    <xf numFmtId="0" fontId="22" fillId="2" borderId="7" xfId="0" applyFont="1" applyFill="1" applyBorder="1" applyAlignment="1">
      <alignment horizontal="center" vertical="top" wrapText="1"/>
    </xf>
    <xf numFmtId="0" fontId="16" fillId="2" borderId="7" xfId="0" applyFont="1" applyFill="1" applyBorder="1" applyAlignment="1">
      <alignment horizontal="justify" vertical="center" wrapText="1"/>
    </xf>
    <xf numFmtId="14" fontId="5" fillId="2" borderId="7" xfId="0" applyNumberFormat="1" applyFont="1" applyFill="1" applyBorder="1" applyAlignment="1">
      <alignment horizontal="center" vertical="center"/>
    </xf>
    <xf numFmtId="0" fontId="22" fillId="2" borderId="1" xfId="0" applyFont="1" applyFill="1" applyBorder="1" applyAlignment="1">
      <alignment horizontal="center" vertical="top" wrapText="1"/>
    </xf>
    <xf numFmtId="0" fontId="5" fillId="2" borderId="1" xfId="0" applyFont="1" applyFill="1" applyBorder="1" applyAlignment="1">
      <alignment horizontal="justify" vertical="center"/>
    </xf>
    <xf numFmtId="14" fontId="5" fillId="2" borderId="1" xfId="0" applyNumberFormat="1" applyFont="1" applyFill="1" applyBorder="1" applyAlignment="1">
      <alignment horizontal="center" vertical="center"/>
    </xf>
    <xf numFmtId="0" fontId="12" fillId="4" borderId="16" xfId="0" applyFont="1" applyFill="1" applyBorder="1" applyAlignment="1">
      <alignment horizontal="center" vertical="center" wrapText="1"/>
    </xf>
    <xf numFmtId="0" fontId="16" fillId="2" borderId="9" xfId="0" applyFont="1" applyFill="1" applyBorder="1" applyAlignment="1">
      <alignment horizontal="justify" vertical="center" wrapText="1"/>
    </xf>
    <xf numFmtId="14" fontId="5" fillId="2" borderId="9" xfId="0" applyNumberFormat="1" applyFont="1" applyFill="1" applyBorder="1" applyAlignment="1">
      <alignment horizontal="center" vertical="center"/>
    </xf>
    <xf numFmtId="0" fontId="16" fillId="2" borderId="10" xfId="0" applyFont="1" applyFill="1" applyBorder="1" applyAlignment="1">
      <alignment horizontal="justify" vertical="center" wrapText="1"/>
    </xf>
    <xf numFmtId="0" fontId="5" fillId="2" borderId="33" xfId="0" applyFont="1" applyFill="1" applyBorder="1" applyAlignment="1">
      <alignment horizontal="center" vertical="center" wrapText="1"/>
    </xf>
    <xf numFmtId="0" fontId="22" fillId="2" borderId="32" xfId="0" applyFont="1" applyFill="1" applyBorder="1" applyAlignment="1">
      <alignment horizontal="center" vertical="top" wrapText="1"/>
    </xf>
    <xf numFmtId="0" fontId="5" fillId="2" borderId="32" xfId="0" applyFont="1" applyFill="1" applyBorder="1" applyAlignment="1">
      <alignment horizontal="justify" vertical="center" wrapText="1"/>
    </xf>
    <xf numFmtId="0" fontId="5" fillId="2" borderId="32" xfId="0" applyFont="1" applyFill="1" applyBorder="1" applyAlignment="1">
      <alignment horizontal="justify" vertical="center"/>
    </xf>
    <xf numFmtId="0" fontId="16" fillId="2" borderId="32" xfId="0" applyFont="1" applyFill="1" applyBorder="1" applyAlignment="1">
      <alignment horizontal="justify" vertical="center" wrapText="1"/>
    </xf>
    <xf numFmtId="9" fontId="5" fillId="2" borderId="1" xfId="0" applyNumberFormat="1" applyFont="1" applyFill="1" applyBorder="1" applyAlignment="1">
      <alignment horizontal="center" vertical="center"/>
    </xf>
    <xf numFmtId="0" fontId="4" fillId="2" borderId="0" xfId="0" applyFont="1" applyFill="1"/>
    <xf numFmtId="0" fontId="5" fillId="2" borderId="0" xfId="0" applyFont="1" applyFill="1" applyAlignment="1">
      <alignment vertical="center" wrapText="1"/>
    </xf>
    <xf numFmtId="0" fontId="5" fillId="2" borderId="0" xfId="0" applyFont="1" applyFill="1" applyAlignment="1">
      <alignment vertical="center"/>
    </xf>
    <xf numFmtId="0" fontId="5" fillId="0" borderId="42" xfId="0" applyFont="1" applyBorder="1" applyAlignment="1">
      <alignment horizontal="justify" vertical="center"/>
    </xf>
    <xf numFmtId="0" fontId="16" fillId="0" borderId="42" xfId="0" applyFont="1" applyBorder="1" applyAlignment="1">
      <alignment horizontal="justify" vertical="center"/>
    </xf>
    <xf numFmtId="0" fontId="5" fillId="2" borderId="42" xfId="0" applyFont="1" applyFill="1" applyBorder="1" applyAlignment="1">
      <alignment horizontal="justify" vertical="center" wrapText="1"/>
    </xf>
    <xf numFmtId="14" fontId="5" fillId="0" borderId="42" xfId="0" applyNumberFormat="1" applyFont="1" applyBorder="1" applyAlignment="1">
      <alignment horizontal="center" vertical="center"/>
    </xf>
    <xf numFmtId="0" fontId="22" fillId="2" borderId="20" xfId="0" applyFont="1" applyFill="1" applyBorder="1" applyAlignment="1">
      <alignment horizontal="center" vertical="top" wrapText="1"/>
    </xf>
    <xf numFmtId="0" fontId="5" fillId="2" borderId="20" xfId="0" applyFont="1" applyFill="1" applyBorder="1" applyAlignment="1">
      <alignment horizontal="justify" vertical="center"/>
    </xf>
    <xf numFmtId="0" fontId="16" fillId="2" borderId="20" xfId="0" applyFont="1" applyFill="1" applyBorder="1" applyAlignment="1">
      <alignment horizontal="justify" vertical="center" wrapText="1"/>
    </xf>
    <xf numFmtId="9" fontId="5" fillId="2" borderId="20" xfId="0" applyNumberFormat="1" applyFont="1" applyFill="1" applyBorder="1" applyAlignment="1">
      <alignment horizontal="justify" vertical="center"/>
    </xf>
    <xf numFmtId="14" fontId="5" fillId="2" borderId="20" xfId="0" applyNumberFormat="1" applyFont="1" applyFill="1" applyBorder="1" applyAlignment="1">
      <alignment horizontal="center" vertical="center"/>
    </xf>
    <xf numFmtId="0" fontId="12" fillId="4" borderId="9" xfId="0" applyFont="1" applyFill="1" applyBorder="1" applyAlignment="1">
      <alignment vertical="center" wrapText="1"/>
    </xf>
    <xf numFmtId="0" fontId="5" fillId="2" borderId="9" xfId="0" applyFont="1" applyFill="1" applyBorder="1" applyAlignment="1">
      <alignment horizontal="justify" vertical="center"/>
    </xf>
    <xf numFmtId="9" fontId="16" fillId="2" borderId="9" xfId="0" applyNumberFormat="1" applyFont="1" applyFill="1" applyBorder="1" applyAlignment="1">
      <alignment horizontal="justify" vertical="center"/>
    </xf>
    <xf numFmtId="0" fontId="18" fillId="2" borderId="36" xfId="0" applyFont="1" applyFill="1" applyBorder="1" applyAlignment="1">
      <alignment horizontal="center" vertical="top" wrapText="1"/>
    </xf>
    <xf numFmtId="0" fontId="10" fillId="0" borderId="7" xfId="0" applyFont="1" applyBorder="1" applyAlignment="1">
      <alignment horizontal="justify" vertical="top" wrapText="1"/>
    </xf>
    <xf numFmtId="0" fontId="10" fillId="0" borderId="7" xfId="0" applyFont="1" applyBorder="1" applyAlignment="1">
      <alignment horizontal="justify" vertical="top"/>
    </xf>
    <xf numFmtId="14" fontId="10" fillId="0" borderId="7" xfId="0" applyNumberFormat="1" applyFont="1" applyBorder="1" applyAlignment="1">
      <alignment horizontal="center" vertical="center" wrapText="1"/>
    </xf>
    <xf numFmtId="9" fontId="10" fillId="0" borderId="7" xfId="5" applyFont="1" applyBorder="1" applyAlignment="1">
      <alignment horizontal="center" vertical="center" wrapText="1"/>
    </xf>
    <xf numFmtId="0" fontId="18" fillId="2" borderId="37" xfId="0" applyFont="1" applyFill="1" applyBorder="1" applyAlignment="1">
      <alignment horizontal="center" vertical="top" wrapText="1"/>
    </xf>
    <xf numFmtId="0" fontId="10" fillId="0" borderId="35" xfId="0" applyFont="1" applyBorder="1" applyAlignment="1">
      <alignment horizontal="justify" vertical="top"/>
    </xf>
    <xf numFmtId="0" fontId="10" fillId="0" borderId="35" xfId="0" applyFont="1" applyBorder="1" applyAlignment="1">
      <alignment horizontal="justify" vertical="top" wrapText="1"/>
    </xf>
    <xf numFmtId="14" fontId="10" fillId="0" borderId="35" xfId="0" applyNumberFormat="1" applyFont="1" applyBorder="1" applyAlignment="1">
      <alignment horizontal="center" vertical="center" wrapText="1"/>
    </xf>
    <xf numFmtId="9" fontId="10" fillId="0" borderId="35" xfId="5" applyFont="1" applyBorder="1" applyAlignment="1">
      <alignment horizontal="center" vertical="center" wrapText="1"/>
    </xf>
    <xf numFmtId="9" fontId="10" fillId="0" borderId="9" xfId="5" applyFont="1" applyBorder="1" applyAlignment="1">
      <alignment horizontal="center" vertical="center" wrapText="1"/>
    </xf>
    <xf numFmtId="0" fontId="5" fillId="0" borderId="20" xfId="0" applyFont="1" applyBorder="1" applyAlignment="1">
      <alignment horizontal="left" vertical="top"/>
    </xf>
    <xf numFmtId="0" fontId="5" fillId="2" borderId="66" xfId="0" applyFont="1" applyFill="1" applyBorder="1" applyAlignment="1">
      <alignment horizontal="left" vertical="top" wrapText="1"/>
    </xf>
    <xf numFmtId="0" fontId="5" fillId="0" borderId="20" xfId="0" applyFont="1" applyBorder="1" applyAlignment="1">
      <alignment horizontal="left" vertical="top" wrapText="1"/>
    </xf>
    <xf numFmtId="0" fontId="5" fillId="0" borderId="66" xfId="0" applyFont="1" applyBorder="1" applyAlignment="1">
      <alignment horizontal="left" vertical="top" wrapText="1"/>
    </xf>
    <xf numFmtId="9" fontId="17" fillId="0" borderId="20" xfId="0" applyNumberFormat="1" applyFont="1" applyBorder="1" applyAlignment="1">
      <alignment horizontal="center" vertical="center" wrapText="1"/>
    </xf>
    <xf numFmtId="0" fontId="17" fillId="0" borderId="64" xfId="0" applyFont="1" applyBorder="1" applyAlignment="1">
      <alignment horizontal="left" vertical="center" wrapText="1"/>
    </xf>
    <xf numFmtId="0" fontId="5" fillId="0" borderId="1" xfId="0" applyFont="1" applyBorder="1" applyAlignment="1">
      <alignment horizontal="left" vertical="top"/>
    </xf>
    <xf numFmtId="0" fontId="5" fillId="2" borderId="41" xfId="0" applyFont="1" applyFill="1" applyBorder="1" applyAlignment="1">
      <alignment horizontal="left" vertical="top" wrapText="1"/>
    </xf>
    <xf numFmtId="0" fontId="5" fillId="0" borderId="41" xfId="0" applyFont="1" applyBorder="1" applyAlignment="1">
      <alignment horizontal="left" vertical="top" wrapText="1"/>
    </xf>
    <xf numFmtId="17" fontId="5" fillId="0" borderId="1" xfId="0" applyNumberFormat="1" applyFont="1" applyBorder="1" applyAlignment="1">
      <alignment horizontal="left" vertical="top" wrapText="1"/>
    </xf>
    <xf numFmtId="0" fontId="5" fillId="0" borderId="34" xfId="4" applyFont="1" applyFill="1" applyBorder="1" applyAlignment="1">
      <alignment horizontal="left" vertical="top" wrapText="1"/>
    </xf>
    <xf numFmtId="0" fontId="5" fillId="0" borderId="34" xfId="0" applyFont="1" applyBorder="1" applyAlignment="1">
      <alignment horizontal="left" vertical="top" wrapText="1"/>
    </xf>
    <xf numFmtId="0" fontId="5" fillId="2" borderId="1" xfId="0" applyFont="1" applyFill="1" applyBorder="1" applyAlignment="1">
      <alignment horizontal="left" vertical="top"/>
    </xf>
    <xf numFmtId="0" fontId="5" fillId="2" borderId="1" xfId="0" applyFont="1" applyFill="1" applyBorder="1" applyAlignment="1">
      <alignment horizontal="left" vertical="top" wrapText="1"/>
    </xf>
    <xf numFmtId="165" fontId="5" fillId="0" borderId="1" xfId="0" applyNumberFormat="1" applyFont="1" applyBorder="1" applyAlignment="1">
      <alignment horizontal="left" vertical="top"/>
    </xf>
    <xf numFmtId="14" fontId="5" fillId="0" borderId="1" xfId="0" applyNumberFormat="1" applyFont="1" applyBorder="1" applyAlignment="1">
      <alignment horizontal="left" vertical="top" wrapText="1"/>
    </xf>
    <xf numFmtId="165" fontId="5" fillId="2" borderId="1" xfId="0" applyNumberFormat="1" applyFont="1" applyFill="1" applyBorder="1" applyAlignment="1">
      <alignment horizontal="left" vertical="top"/>
    </xf>
    <xf numFmtId="14" fontId="5" fillId="2" borderId="1" xfId="0" applyNumberFormat="1" applyFont="1" applyFill="1" applyBorder="1" applyAlignment="1">
      <alignment horizontal="left" vertical="top" wrapText="1"/>
    </xf>
    <xf numFmtId="0" fontId="5" fillId="2" borderId="39" xfId="0" applyFont="1" applyFill="1" applyBorder="1" applyAlignment="1">
      <alignment horizontal="justify" vertical="top" wrapText="1"/>
    </xf>
    <xf numFmtId="164" fontId="5" fillId="2" borderId="39" xfId="0" applyNumberFormat="1" applyFont="1" applyFill="1" applyBorder="1" applyAlignment="1">
      <alignment horizontal="justify" vertical="top" wrapText="1"/>
    </xf>
    <xf numFmtId="0" fontId="5" fillId="2" borderId="14" xfId="0" applyFont="1" applyFill="1" applyBorder="1" applyAlignment="1">
      <alignment horizontal="justify" vertical="top" wrapText="1"/>
    </xf>
    <xf numFmtId="0" fontId="5" fillId="2" borderId="1" xfId="0" applyFont="1" applyFill="1" applyBorder="1" applyAlignment="1">
      <alignment horizontal="center" vertical="center"/>
    </xf>
    <xf numFmtId="0" fontId="16" fillId="2" borderId="1" xfId="0" applyFont="1" applyFill="1" applyBorder="1" applyAlignment="1">
      <alignment horizontal="justify" vertical="top" wrapText="1"/>
    </xf>
    <xf numFmtId="0" fontId="5" fillId="2" borderId="35" xfId="0" applyFont="1" applyFill="1" applyBorder="1" applyAlignment="1">
      <alignment vertical="center" wrapText="1"/>
    </xf>
    <xf numFmtId="0" fontId="5" fillId="0" borderId="35"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xf>
    <xf numFmtId="0" fontId="5" fillId="5" borderId="1" xfId="0" applyFont="1" applyFill="1" applyBorder="1" applyAlignment="1">
      <alignment vertical="center" wrapText="1"/>
    </xf>
    <xf numFmtId="0" fontId="5" fillId="5" borderId="1" xfId="0" applyFont="1" applyFill="1" applyBorder="1" applyAlignment="1">
      <alignment horizontal="left" vertical="top"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2" borderId="4" xfId="0" applyFont="1" applyFill="1" applyBorder="1" applyAlignment="1">
      <alignment horizontal="center" vertical="top"/>
    </xf>
    <xf numFmtId="14" fontId="5" fillId="2" borderId="39" xfId="0" applyNumberFormat="1" applyFont="1" applyFill="1" applyBorder="1" applyAlignment="1">
      <alignment horizontal="center" vertical="center" wrapText="1"/>
    </xf>
    <xf numFmtId="164" fontId="17" fillId="2" borderId="64" xfId="0" applyNumberFormat="1" applyFont="1" applyFill="1" applyBorder="1" applyAlignment="1">
      <alignment horizontal="justify" vertical="top" wrapText="1"/>
    </xf>
    <xf numFmtId="0" fontId="13" fillId="4" borderId="39" xfId="0" applyFont="1" applyFill="1" applyBorder="1" applyAlignment="1">
      <alignment horizontal="center" vertical="center"/>
    </xf>
    <xf numFmtId="0" fontId="12" fillId="4" borderId="39" xfId="0" applyFont="1" applyFill="1" applyBorder="1" applyAlignment="1">
      <alignment horizontal="center" vertical="center"/>
    </xf>
    <xf numFmtId="9" fontId="12" fillId="4" borderId="39" xfId="5" applyFont="1" applyFill="1" applyBorder="1" applyAlignment="1">
      <alignment horizontal="center" vertical="center" wrapText="1"/>
    </xf>
    <xf numFmtId="0" fontId="12" fillId="4" borderId="20" xfId="0" applyFont="1" applyFill="1" applyBorder="1" applyAlignment="1">
      <alignment horizontal="left" vertical="center" wrapText="1"/>
    </xf>
    <xf numFmtId="9" fontId="5" fillId="0" borderId="0" xfId="5" applyFont="1" applyFill="1" applyBorder="1" applyAlignment="1">
      <alignment horizontal="center"/>
    </xf>
    <xf numFmtId="0" fontId="24" fillId="2" borderId="0" xfId="0" applyFont="1" applyFill="1"/>
    <xf numFmtId="0" fontId="29" fillId="0" borderId="0" xfId="0" applyFont="1" applyAlignment="1">
      <alignment horizontal="left" vertical="top" wrapText="1"/>
    </xf>
    <xf numFmtId="0" fontId="29" fillId="0" borderId="0" xfId="0" applyFont="1" applyAlignment="1">
      <alignment horizontal="center" vertical="top" wrapText="1"/>
    </xf>
    <xf numFmtId="0" fontId="24" fillId="2" borderId="0" xfId="0" applyFont="1" applyFill="1" applyAlignment="1">
      <alignment vertical="center"/>
    </xf>
    <xf numFmtId="0" fontId="24" fillId="2" borderId="0" xfId="0" applyFont="1" applyFill="1" applyAlignment="1">
      <alignment horizontal="center"/>
    </xf>
    <xf numFmtId="0" fontId="17" fillId="9" borderId="52" xfId="0" applyFont="1" applyFill="1" applyBorder="1" applyAlignment="1">
      <alignment horizontal="center" vertical="center" wrapText="1"/>
    </xf>
    <xf numFmtId="9" fontId="5" fillId="0" borderId="1" xfId="0" applyNumberFormat="1" applyFont="1" applyBorder="1" applyAlignment="1">
      <alignment horizontal="center" vertical="top" wrapText="1"/>
    </xf>
    <xf numFmtId="0" fontId="5" fillId="0" borderId="1" xfId="0" applyFont="1" applyBorder="1" applyAlignment="1">
      <alignment horizontal="justify" vertical="top" wrapText="1"/>
    </xf>
    <xf numFmtId="10" fontId="5" fillId="0" borderId="1" xfId="0" applyNumberFormat="1" applyFont="1" applyBorder="1" applyAlignment="1">
      <alignment horizontal="center" vertical="top" wrapText="1"/>
    </xf>
    <xf numFmtId="0" fontId="5" fillId="2" borderId="41" xfId="0" applyFont="1" applyFill="1" applyBorder="1" applyAlignment="1">
      <alignment horizontal="left" vertical="center" wrapText="1"/>
    </xf>
    <xf numFmtId="9" fontId="5" fillId="0" borderId="1" xfId="4" applyNumberFormat="1" applyFont="1" applyFill="1" applyBorder="1" applyAlignment="1">
      <alignment horizontal="center" vertical="top" wrapText="1"/>
    </xf>
    <xf numFmtId="0" fontId="5" fillId="2" borderId="1" xfId="0" applyFont="1" applyFill="1" applyBorder="1" applyAlignment="1">
      <alignment horizontal="justify" vertical="top" wrapText="1"/>
    </xf>
    <xf numFmtId="0" fontId="14" fillId="4" borderId="6" xfId="0" applyFont="1" applyFill="1" applyBorder="1" applyAlignment="1">
      <alignment horizontal="center" vertical="center" wrapText="1"/>
    </xf>
    <xf numFmtId="0" fontId="14" fillId="4" borderId="5" xfId="0" applyFont="1" applyFill="1" applyBorder="1" applyAlignment="1">
      <alignment horizontal="center" vertical="center" wrapText="1"/>
    </xf>
    <xf numFmtId="9" fontId="5" fillId="2" borderId="1" xfId="0" applyNumberFormat="1" applyFont="1" applyFill="1" applyBorder="1" applyAlignment="1">
      <alignment horizontal="center" vertical="top" wrapText="1"/>
    </xf>
    <xf numFmtId="0" fontId="17" fillId="0" borderId="44" xfId="0" applyFont="1" applyBorder="1" applyAlignment="1">
      <alignment horizontal="left" vertical="center" wrapText="1"/>
    </xf>
    <xf numFmtId="14" fontId="5" fillId="0" borderId="12" xfId="0" applyNumberFormat="1" applyFont="1" applyBorder="1" applyAlignment="1">
      <alignment horizontal="left" vertical="top" wrapText="1"/>
    </xf>
    <xf numFmtId="9" fontId="5" fillId="2" borderId="35" xfId="0" applyNumberFormat="1" applyFont="1" applyFill="1" applyBorder="1" applyAlignment="1">
      <alignment horizontal="center" vertical="center"/>
    </xf>
    <xf numFmtId="0" fontId="5" fillId="0" borderId="41" xfId="0" applyFont="1" applyBorder="1"/>
    <xf numFmtId="0" fontId="5" fillId="0" borderId="41" xfId="0" applyFont="1" applyBorder="1" applyAlignment="1">
      <alignment horizontal="justify" vertical="top"/>
    </xf>
    <xf numFmtId="0" fontId="5" fillId="0" borderId="41" xfId="0" applyFont="1" applyBorder="1" applyAlignment="1">
      <alignment horizontal="justify" vertical="top" wrapText="1"/>
    </xf>
    <xf numFmtId="0" fontId="5" fillId="0" borderId="44" xfId="0" applyFont="1" applyBorder="1"/>
    <xf numFmtId="0" fontId="5" fillId="0" borderId="84" xfId="0" applyFont="1" applyBorder="1" applyAlignment="1">
      <alignment horizontal="justify" vertical="top" wrapText="1"/>
    </xf>
    <xf numFmtId="0" fontId="5" fillId="0" borderId="85" xfId="0" applyFont="1" applyBorder="1"/>
    <xf numFmtId="0" fontId="5" fillId="0" borderId="66" xfId="0" applyFont="1" applyBorder="1" applyAlignment="1">
      <alignment horizontal="center"/>
    </xf>
    <xf numFmtId="0" fontId="5" fillId="0" borderId="83" xfId="0" applyFont="1" applyBorder="1" applyAlignment="1">
      <alignment horizontal="center" vertical="top"/>
    </xf>
    <xf numFmtId="0" fontId="0" fillId="0" borderId="86" xfId="0" applyBorder="1" applyAlignment="1">
      <alignment horizontal="justify" vertical="top" wrapText="1"/>
    </xf>
    <xf numFmtId="0" fontId="0" fillId="0" borderId="48" xfId="0" applyBorder="1" applyAlignment="1">
      <alignment horizontal="justify" vertical="top" wrapText="1"/>
    </xf>
    <xf numFmtId="0" fontId="0" fillId="0" borderId="46" xfId="0" applyBorder="1" applyAlignment="1">
      <alignment horizontal="justify" vertical="top" wrapText="1"/>
    </xf>
    <xf numFmtId="0" fontId="14" fillId="4" borderId="17" xfId="0" applyFont="1" applyFill="1" applyBorder="1" applyAlignment="1">
      <alignment horizontal="center" vertical="center"/>
    </xf>
    <xf numFmtId="0" fontId="14" fillId="4" borderId="87" xfId="0" applyFont="1" applyFill="1" applyBorder="1" applyAlignment="1">
      <alignment vertical="center"/>
    </xf>
    <xf numFmtId="0" fontId="14" fillId="4" borderId="19" xfId="0" applyFont="1" applyFill="1" applyBorder="1" applyAlignment="1">
      <alignment vertical="center"/>
    </xf>
    <xf numFmtId="0" fontId="14" fillId="4" borderId="87"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87" xfId="0" applyFont="1" applyFill="1" applyBorder="1" applyAlignment="1">
      <alignment horizontal="center" vertical="center"/>
    </xf>
    <xf numFmtId="9" fontId="14" fillId="4" borderId="19" xfId="5"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6" xfId="0" applyFont="1" applyFill="1" applyBorder="1" applyAlignment="1">
      <alignment horizontal="justify" vertical="center" wrapText="1"/>
    </xf>
    <xf numFmtId="0" fontId="18" fillId="2" borderId="88" xfId="0" applyFont="1" applyFill="1" applyBorder="1" applyAlignment="1">
      <alignment horizontal="center" vertical="top" wrapText="1"/>
    </xf>
    <xf numFmtId="0" fontId="10" fillId="0" borderId="75" xfId="0" applyFont="1" applyBorder="1" applyAlignment="1">
      <alignment horizontal="justify" vertical="top" wrapText="1"/>
    </xf>
    <xf numFmtId="0" fontId="10" fillId="0" borderId="42" xfId="0" applyFont="1" applyBorder="1" applyAlignment="1">
      <alignment horizontal="justify" vertical="top" wrapText="1"/>
    </xf>
    <xf numFmtId="0" fontId="10" fillId="0" borderId="39" xfId="0" applyFont="1" applyBorder="1" applyAlignment="1">
      <alignment horizontal="justify" vertical="top"/>
    </xf>
    <xf numFmtId="14" fontId="10" fillId="0" borderId="42" xfId="0" applyNumberFormat="1" applyFont="1" applyBorder="1" applyAlignment="1">
      <alignment horizontal="center" vertical="center" wrapText="1"/>
    </xf>
    <xf numFmtId="0" fontId="0" fillId="0" borderId="15" xfId="0" applyBorder="1" applyAlignment="1">
      <alignment horizontal="justify" vertical="top" wrapText="1"/>
    </xf>
    <xf numFmtId="0" fontId="36" fillId="2" borderId="82" xfId="9" applyFill="1"/>
    <xf numFmtId="0" fontId="37" fillId="4" borderId="6" xfId="7" applyFont="1" applyFill="1" applyBorder="1" applyAlignment="1"/>
    <xf numFmtId="0" fontId="38" fillId="4" borderId="2" xfId="0" applyFont="1" applyFill="1" applyBorder="1" applyAlignment="1">
      <alignment vertical="center" wrapText="1"/>
    </xf>
    <xf numFmtId="0" fontId="38" fillId="4" borderId="3" xfId="0" applyFont="1" applyFill="1" applyBorder="1" applyAlignment="1">
      <alignment vertical="center" wrapText="1"/>
    </xf>
    <xf numFmtId="0" fontId="39" fillId="4" borderId="82" xfId="9" applyFont="1" applyFill="1" applyAlignment="1">
      <alignment vertical="center"/>
    </xf>
    <xf numFmtId="0" fontId="39" fillId="4" borderId="82" xfId="9" applyFont="1" applyFill="1" applyAlignment="1">
      <alignment vertical="center" wrapText="1"/>
    </xf>
    <xf numFmtId="0" fontId="39" fillId="3" borderId="81" xfId="8" applyFont="1" applyFill="1" applyAlignment="1">
      <alignment vertical="center"/>
    </xf>
    <xf numFmtId="14" fontId="3" fillId="0" borderId="15" xfId="3" applyNumberFormat="1" applyBorder="1" applyAlignment="1">
      <alignment horizontal="center" vertical="center" wrapText="1"/>
    </xf>
    <xf numFmtId="2" fontId="10" fillId="0" borderId="0" xfId="0" applyNumberFormat="1" applyFont="1"/>
    <xf numFmtId="166" fontId="10" fillId="0" borderId="0" xfId="0" applyNumberFormat="1" applyFont="1"/>
    <xf numFmtId="0" fontId="30" fillId="4" borderId="0" xfId="0" applyFont="1" applyFill="1" applyAlignment="1">
      <alignment vertical="center" wrapText="1"/>
    </xf>
    <xf numFmtId="0" fontId="30" fillId="4" borderId="5" xfId="0" applyFont="1" applyFill="1" applyBorder="1" applyAlignment="1">
      <alignment vertical="center"/>
    </xf>
    <xf numFmtId="0" fontId="13" fillId="3" borderId="47" xfId="0" applyFont="1" applyFill="1" applyBorder="1" applyAlignment="1">
      <alignment vertical="center"/>
    </xf>
    <xf numFmtId="0" fontId="13" fillId="3" borderId="0" xfId="0" applyFont="1" applyFill="1" applyAlignment="1">
      <alignment vertical="center"/>
    </xf>
    <xf numFmtId="0" fontId="16" fillId="0" borderId="5" xfId="0" applyFont="1" applyBorder="1" applyAlignment="1">
      <alignment vertical="top"/>
    </xf>
    <xf numFmtId="0" fontId="16" fillId="0" borderId="0" xfId="0" applyFont="1" applyAlignment="1">
      <alignment vertical="top"/>
    </xf>
    <xf numFmtId="0" fontId="12" fillId="4" borderId="9"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4" fillId="2" borderId="7" xfId="0" applyFont="1" applyFill="1" applyBorder="1" applyAlignment="1">
      <alignment horizontal="center" vertical="center" textRotation="90" wrapText="1"/>
    </xf>
    <xf numFmtId="0" fontId="5" fillId="2" borderId="7" xfId="0" applyFont="1" applyFill="1" applyBorder="1" applyAlignment="1">
      <alignment vertical="center" wrapText="1"/>
    </xf>
    <xf numFmtId="0" fontId="5" fillId="2" borderId="7" xfId="0" applyFont="1" applyFill="1" applyBorder="1" applyAlignment="1">
      <alignment vertical="center"/>
    </xf>
    <xf numFmtId="0" fontId="5" fillId="2" borderId="7" xfId="0" applyFont="1" applyFill="1" applyBorder="1" applyAlignment="1">
      <alignment horizontal="center" vertical="center" wrapText="1"/>
    </xf>
    <xf numFmtId="0" fontId="4" fillId="2" borderId="7" xfId="0" applyFont="1" applyFill="1" applyBorder="1" applyAlignment="1">
      <alignment horizontal="center" vertical="justify" wrapText="1"/>
    </xf>
    <xf numFmtId="0" fontId="5" fillId="2" borderId="7" xfId="0" applyFont="1" applyFill="1" applyBorder="1" applyAlignment="1">
      <alignment horizontal="center" vertical="justify" wrapText="1"/>
    </xf>
    <xf numFmtId="9" fontId="5" fillId="2" borderId="7" xfId="5" applyFont="1" applyFill="1" applyBorder="1" applyAlignment="1">
      <alignment horizontal="center" vertical="center" wrapText="1"/>
    </xf>
    <xf numFmtId="0" fontId="4" fillId="2" borderId="1" xfId="0" applyFont="1" applyFill="1" applyBorder="1" applyAlignment="1">
      <alignment horizontal="center" vertical="center" wrapText="1"/>
    </xf>
    <xf numFmtId="0" fontId="13" fillId="2" borderId="32" xfId="0" applyFont="1" applyFill="1" applyBorder="1" applyAlignment="1">
      <alignment horizontal="center" vertical="center" textRotation="90" wrapText="1"/>
    </xf>
    <xf numFmtId="0" fontId="5" fillId="2" borderId="32" xfId="0" applyFont="1" applyFill="1" applyBorder="1" applyAlignment="1">
      <alignment vertical="center" wrapText="1"/>
    </xf>
    <xf numFmtId="0" fontId="5" fillId="0" borderId="9" xfId="0" applyFont="1" applyBorder="1" applyAlignment="1">
      <alignment vertical="center"/>
    </xf>
    <xf numFmtId="0" fontId="5" fillId="0" borderId="1" xfId="0" applyFont="1" applyBorder="1" applyAlignment="1">
      <alignment vertical="center" wrapText="1"/>
    </xf>
    <xf numFmtId="0" fontId="5" fillId="2" borderId="1" xfId="0" applyFont="1" applyFill="1" applyBorder="1" applyAlignment="1">
      <alignment horizontal="center" vertical="center" wrapText="1"/>
    </xf>
    <xf numFmtId="0" fontId="5" fillId="0" borderId="32" xfId="0" applyFont="1" applyBorder="1" applyAlignment="1">
      <alignment horizontal="center" vertical="center" wrapText="1"/>
    </xf>
    <xf numFmtId="0" fontId="5" fillId="0" borderId="1" xfId="0" applyFont="1" applyBorder="1" applyAlignment="1">
      <alignment vertical="top" wrapText="1"/>
    </xf>
    <xf numFmtId="9" fontId="5" fillId="0" borderId="32" xfId="5" applyFont="1" applyFill="1" applyBorder="1" applyAlignment="1">
      <alignment horizontal="center" vertical="center" wrapText="1"/>
    </xf>
    <xf numFmtId="0" fontId="4" fillId="2" borderId="35" xfId="0" applyFont="1" applyFill="1" applyBorder="1" applyAlignment="1">
      <alignment horizontal="center" vertical="center" wrapText="1"/>
    </xf>
    <xf numFmtId="0" fontId="5" fillId="2" borderId="35" xfId="0" applyFont="1" applyFill="1" applyBorder="1" applyAlignment="1">
      <alignment horizontal="left" vertical="center" wrapText="1"/>
    </xf>
    <xf numFmtId="0" fontId="13" fillId="2" borderId="35" xfId="0" applyFont="1" applyFill="1" applyBorder="1" applyAlignment="1">
      <alignment horizontal="center" vertical="center" textRotation="90" wrapText="1"/>
    </xf>
    <xf numFmtId="0" fontId="5" fillId="0" borderId="35" xfId="0" applyFont="1" applyBorder="1" applyAlignment="1">
      <alignment vertical="center" wrapText="1"/>
    </xf>
    <xf numFmtId="0" fontId="5" fillId="2" borderId="35" xfId="0" applyFont="1" applyFill="1" applyBorder="1" applyAlignment="1">
      <alignment horizontal="center" vertical="center" wrapText="1"/>
    </xf>
    <xf numFmtId="0" fontId="5" fillId="0" borderId="35" xfId="0" applyFont="1" applyBorder="1" applyAlignment="1">
      <alignment vertical="top" wrapText="1"/>
    </xf>
    <xf numFmtId="9" fontId="5" fillId="0" borderId="35" xfId="5" applyFont="1" applyFill="1" applyBorder="1" applyAlignment="1">
      <alignment horizontal="center" vertical="center" wrapText="1"/>
    </xf>
    <xf numFmtId="0" fontId="5" fillId="2" borderId="7" xfId="0" applyFont="1" applyFill="1" applyBorder="1" applyAlignment="1">
      <alignment horizontal="center" vertical="center"/>
    </xf>
    <xf numFmtId="14" fontId="5" fillId="2" borderId="7" xfId="0" applyNumberFormat="1" applyFont="1" applyFill="1" applyBorder="1" applyAlignment="1">
      <alignment horizontal="center" vertical="justify" wrapText="1"/>
    </xf>
    <xf numFmtId="0" fontId="6" fillId="2" borderId="7" xfId="0" applyFont="1" applyFill="1" applyBorder="1" applyAlignment="1">
      <alignment horizontal="center" vertical="justify" wrapText="1"/>
    </xf>
    <xf numFmtId="9" fontId="5" fillId="2" borderId="1" xfId="5" applyFont="1" applyFill="1" applyBorder="1" applyAlignment="1">
      <alignment horizontal="center" vertical="center" wrapText="1"/>
    </xf>
    <xf numFmtId="0" fontId="5" fillId="2" borderId="7" xfId="0" applyFont="1" applyFill="1" applyBorder="1" applyAlignment="1">
      <alignment horizontal="left" vertical="top" wrapText="1"/>
    </xf>
    <xf numFmtId="0" fontId="4"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14" fontId="5" fillId="2" borderId="1" xfId="0" applyNumberFormat="1" applyFont="1" applyFill="1" applyBorder="1" applyAlignment="1">
      <alignment horizontal="center" vertical="justify" wrapText="1"/>
    </xf>
    <xf numFmtId="0" fontId="5" fillId="2" borderId="1" xfId="0" applyFont="1" applyFill="1" applyBorder="1" applyAlignment="1">
      <alignment horizontal="center" vertical="justify" wrapText="1"/>
    </xf>
    <xf numFmtId="0" fontId="6" fillId="2" borderId="1" xfId="0" applyFont="1" applyFill="1" applyBorder="1" applyAlignment="1">
      <alignment horizontal="center" vertical="justify" wrapText="1"/>
    </xf>
    <xf numFmtId="0" fontId="4" fillId="2" borderId="35" xfId="0" applyFont="1" applyFill="1" applyBorder="1" applyAlignment="1">
      <alignment horizontal="center" vertical="center"/>
    </xf>
    <xf numFmtId="0" fontId="5" fillId="2" borderId="35" xfId="0" applyFont="1" applyFill="1" applyBorder="1" applyAlignment="1">
      <alignment vertical="center"/>
    </xf>
    <xf numFmtId="14" fontId="5" fillId="2" borderId="35" xfId="0" applyNumberFormat="1" applyFont="1" applyFill="1" applyBorder="1" applyAlignment="1">
      <alignment horizontal="center" vertical="justify" wrapText="1"/>
    </xf>
    <xf numFmtId="0" fontId="5" fillId="2" borderId="35" xfId="0" applyFont="1" applyFill="1" applyBorder="1" applyAlignment="1">
      <alignment horizontal="center" vertical="justify" wrapText="1"/>
    </xf>
    <xf numFmtId="0" fontId="6" fillId="2" borderId="35" xfId="0" applyFont="1" applyFill="1" applyBorder="1" applyAlignment="1">
      <alignment horizontal="center" vertical="justify" wrapText="1"/>
    </xf>
    <xf numFmtId="0" fontId="4" fillId="2" borderId="7" xfId="0" applyFont="1" applyFill="1" applyBorder="1" applyAlignment="1">
      <alignment horizontal="center" vertical="center"/>
    </xf>
    <xf numFmtId="9" fontId="5" fillId="2" borderId="7" xfId="5" applyFont="1" applyFill="1" applyBorder="1" applyAlignment="1">
      <alignment horizontal="center" vertical="justify" wrapText="1"/>
    </xf>
    <xf numFmtId="9" fontId="5" fillId="2" borderId="1" xfId="5" applyFont="1" applyFill="1" applyBorder="1" applyAlignment="1">
      <alignment horizontal="center" vertical="justify" wrapTex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5" fillId="2" borderId="0" xfId="0" applyFont="1" applyFill="1" applyAlignment="1">
      <alignment horizontal="left" vertical="center"/>
    </xf>
    <xf numFmtId="9" fontId="5" fillId="2" borderId="0" xfId="5" applyFont="1" applyFill="1" applyAlignment="1">
      <alignment horizontal="center"/>
    </xf>
    <xf numFmtId="0" fontId="23" fillId="2" borderId="35" xfId="3" applyFont="1" applyFill="1" applyBorder="1" applyAlignment="1">
      <alignment horizontal="left" vertical="center" wrapText="1"/>
    </xf>
    <xf numFmtId="0" fontId="12" fillId="4" borderId="68" xfId="0" applyFont="1" applyFill="1" applyBorder="1" applyAlignment="1">
      <alignment vertical="center" wrapText="1"/>
    </xf>
    <xf numFmtId="0" fontId="12" fillId="4" borderId="69" xfId="0" applyFont="1" applyFill="1" applyBorder="1" applyAlignment="1">
      <alignment vertical="center" wrapText="1"/>
    </xf>
    <xf numFmtId="0" fontId="12" fillId="4" borderId="45" xfId="0" applyFont="1" applyFill="1" applyBorder="1" applyAlignment="1">
      <alignment vertical="center"/>
    </xf>
    <xf numFmtId="0" fontId="12" fillId="4" borderId="71" xfId="0" applyFont="1" applyFill="1" applyBorder="1" applyAlignment="1">
      <alignment vertical="center"/>
    </xf>
    <xf numFmtId="0" fontId="12" fillId="3" borderId="73" xfId="0" applyFont="1" applyFill="1" applyBorder="1" applyAlignment="1">
      <alignment vertical="center"/>
    </xf>
    <xf numFmtId="0" fontId="12" fillId="3" borderId="74" xfId="0" applyFont="1" applyFill="1" applyBorder="1" applyAlignment="1">
      <alignment vertical="center"/>
    </xf>
    <xf numFmtId="0" fontId="4" fillId="2" borderId="79"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80" xfId="0" applyFont="1" applyFill="1" applyBorder="1" applyAlignment="1">
      <alignment horizontal="center" vertical="center" wrapText="1"/>
    </xf>
    <xf numFmtId="0" fontId="5" fillId="2" borderId="86" xfId="0" applyFont="1" applyFill="1" applyBorder="1"/>
    <xf numFmtId="0" fontId="5" fillId="2" borderId="44" xfId="0" applyFont="1" applyFill="1" applyBorder="1"/>
    <xf numFmtId="0" fontId="5" fillId="2" borderId="48" xfId="0" applyFont="1" applyFill="1" applyBorder="1" applyAlignment="1">
      <alignment vertical="center" wrapText="1"/>
    </xf>
    <xf numFmtId="0" fontId="5" fillId="2" borderId="86" xfId="0" applyFont="1" applyFill="1" applyBorder="1" applyAlignment="1">
      <alignment vertical="top" wrapText="1"/>
    </xf>
    <xf numFmtId="0" fontId="5" fillId="2" borderId="44" xfId="0" applyFont="1" applyFill="1" applyBorder="1" applyAlignment="1">
      <alignment vertical="top" wrapText="1"/>
    </xf>
    <xf numFmtId="0" fontId="5" fillId="2" borderId="48" xfId="0" applyFont="1" applyFill="1" applyBorder="1"/>
    <xf numFmtId="2" fontId="4" fillId="2" borderId="84" xfId="0" applyNumberFormat="1" applyFont="1" applyFill="1" applyBorder="1" applyAlignment="1">
      <alignment horizontal="center" vertical="center" wrapText="1"/>
    </xf>
    <xf numFmtId="0" fontId="5" fillId="2" borderId="32" xfId="0" applyFont="1" applyFill="1" applyBorder="1" applyAlignment="1">
      <alignment horizontal="left" vertical="center" wrapText="1"/>
    </xf>
    <xf numFmtId="0" fontId="4" fillId="2" borderId="32" xfId="0" applyFont="1" applyFill="1" applyBorder="1" applyAlignment="1">
      <alignment horizontal="center" vertical="center"/>
    </xf>
    <xf numFmtId="0" fontId="5" fillId="2" borderId="32" xfId="0" applyFont="1" applyFill="1" applyBorder="1" applyAlignment="1">
      <alignment vertical="center"/>
    </xf>
    <xf numFmtId="0" fontId="5" fillId="2" borderId="32" xfId="0" applyFont="1" applyFill="1" applyBorder="1" applyAlignment="1">
      <alignment horizontal="center" vertical="center" wrapText="1"/>
    </xf>
    <xf numFmtId="14" fontId="5" fillId="2" borderId="32" xfId="0" applyNumberFormat="1" applyFont="1" applyFill="1" applyBorder="1" applyAlignment="1">
      <alignment horizontal="center" vertical="justify" wrapText="1"/>
    </xf>
    <xf numFmtId="0" fontId="5" fillId="2" borderId="32" xfId="0" applyFont="1" applyFill="1" applyBorder="1" applyAlignment="1">
      <alignment horizontal="center" vertical="justify" wrapText="1"/>
    </xf>
    <xf numFmtId="0" fontId="6" fillId="2" borderId="32" xfId="0" applyFont="1" applyFill="1" applyBorder="1" applyAlignment="1">
      <alignment horizontal="center" vertical="justify" wrapText="1"/>
    </xf>
    <xf numFmtId="9" fontId="5" fillId="2" borderId="32" xfId="5" applyFont="1" applyFill="1" applyBorder="1" applyAlignment="1">
      <alignment horizontal="center" vertical="justify" wrapText="1"/>
    </xf>
    <xf numFmtId="0" fontId="12" fillId="4" borderId="90" xfId="0" applyFont="1" applyFill="1" applyBorder="1" applyAlignment="1">
      <alignment horizontal="center" vertical="center" wrapText="1"/>
    </xf>
    <xf numFmtId="0" fontId="22" fillId="4" borderId="14" xfId="0" applyFont="1" applyFill="1" applyBorder="1" applyAlignment="1">
      <alignment horizontal="center" vertical="center" wrapText="1"/>
    </xf>
    <xf numFmtId="9" fontId="12" fillId="4" borderId="14" xfId="5" applyFont="1" applyFill="1" applyBorder="1" applyAlignment="1">
      <alignment horizontal="center" vertical="center" wrapText="1"/>
    </xf>
    <xf numFmtId="0" fontId="12" fillId="4" borderId="89" xfId="0" applyFont="1" applyFill="1" applyBorder="1" applyAlignment="1">
      <alignment horizontal="center" vertical="center" wrapText="1"/>
    </xf>
    <xf numFmtId="10" fontId="5" fillId="0" borderId="41" xfId="0" applyNumberFormat="1" applyFont="1" applyBorder="1" applyAlignment="1">
      <alignment horizontal="center" vertical="center"/>
    </xf>
    <xf numFmtId="0" fontId="5" fillId="0" borderId="44" xfId="0" applyFont="1" applyBorder="1" applyAlignment="1">
      <alignment wrapText="1"/>
    </xf>
    <xf numFmtId="9" fontId="5" fillId="0" borderId="41" xfId="0" applyNumberFormat="1" applyFont="1" applyBorder="1" applyAlignment="1">
      <alignment horizontal="center" vertical="center"/>
    </xf>
    <xf numFmtId="9" fontId="5" fillId="0" borderId="84" xfId="0" applyNumberFormat="1" applyFont="1" applyBorder="1" applyAlignment="1">
      <alignment horizontal="center" vertical="center"/>
    </xf>
    <xf numFmtId="0" fontId="16" fillId="0" borderId="0" xfId="0" applyFont="1"/>
    <xf numFmtId="0" fontId="22" fillId="3" borderId="66" xfId="0" applyFont="1" applyFill="1" applyBorder="1" applyAlignment="1">
      <alignment horizontal="center" vertical="center" wrapText="1"/>
    </xf>
    <xf numFmtId="0" fontId="22" fillId="3" borderId="83" xfId="0" applyFont="1" applyFill="1" applyBorder="1" applyAlignment="1">
      <alignment horizontal="center" vertical="center"/>
    </xf>
    <xf numFmtId="0" fontId="22" fillId="0" borderId="0" xfId="7" applyFont="1" applyAlignment="1">
      <alignment horizontal="left" vertical="top"/>
    </xf>
    <xf numFmtId="0" fontId="12" fillId="4" borderId="68" xfId="0" applyFont="1" applyFill="1" applyBorder="1" applyAlignment="1">
      <alignment vertical="center"/>
    </xf>
    <xf numFmtId="0" fontId="12" fillId="4" borderId="69" xfId="0" applyFont="1" applyFill="1" applyBorder="1" applyAlignment="1">
      <alignment vertical="center"/>
    </xf>
    <xf numFmtId="0" fontId="12" fillId="3" borderId="45" xfId="0" applyFont="1" applyFill="1" applyBorder="1" applyAlignment="1">
      <alignment vertical="center"/>
    </xf>
    <xf numFmtId="0" fontId="12" fillId="3" borderId="71" xfId="0" applyFont="1" applyFill="1" applyBorder="1" applyAlignment="1">
      <alignment vertical="center"/>
    </xf>
    <xf numFmtId="0" fontId="40" fillId="4" borderId="67" xfId="7" applyFont="1" applyFill="1" applyBorder="1" applyAlignment="1">
      <alignment vertical="center"/>
    </xf>
    <xf numFmtId="0" fontId="40" fillId="4" borderId="81" xfId="8" applyFont="1" applyFill="1" applyAlignment="1">
      <alignment vertical="center"/>
    </xf>
    <xf numFmtId="0" fontId="40" fillId="3" borderId="81" xfId="8" applyFont="1" applyFill="1" applyAlignment="1">
      <alignment vertical="center"/>
    </xf>
    <xf numFmtId="0" fontId="23" fillId="0" borderId="1" xfId="3" applyFont="1" applyFill="1" applyBorder="1" applyAlignment="1">
      <alignment vertical="top" wrapText="1"/>
    </xf>
    <xf numFmtId="0" fontId="12" fillId="4" borderId="14"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12" fillId="4" borderId="36" xfId="0" applyFont="1" applyFill="1" applyBorder="1" applyAlignment="1">
      <alignment horizontal="center" vertical="center" wrapText="1"/>
    </xf>
    <xf numFmtId="0" fontId="12" fillId="4" borderId="43" xfId="0" applyFont="1" applyFill="1" applyBorder="1" applyAlignment="1">
      <alignment horizontal="center" vertical="center" wrapText="1"/>
    </xf>
    <xf numFmtId="2" fontId="16" fillId="2" borderId="1" xfId="0" applyNumberFormat="1" applyFont="1" applyFill="1" applyBorder="1" applyAlignment="1">
      <alignment horizontal="center" vertical="center" wrapText="1"/>
    </xf>
    <xf numFmtId="0" fontId="5" fillId="0" borderId="32" xfId="0" applyFont="1" applyBorder="1" applyAlignment="1">
      <alignment horizontal="left" vertical="center" wrapText="1"/>
    </xf>
    <xf numFmtId="0" fontId="5" fillId="0" borderId="32" xfId="0" applyFont="1" applyBorder="1" applyAlignment="1">
      <alignment horizontal="justify" vertical="center" wrapText="1"/>
    </xf>
    <xf numFmtId="49" fontId="5" fillId="0" borderId="32" xfId="0" applyNumberFormat="1" applyFont="1" applyBorder="1" applyAlignment="1">
      <alignment horizontal="center" vertical="top" wrapText="1"/>
    </xf>
    <xf numFmtId="0" fontId="17" fillId="0" borderId="32" xfId="0" applyFont="1" applyBorder="1" applyAlignment="1">
      <alignment horizontal="left" vertical="center" wrapText="1"/>
    </xf>
    <xf numFmtId="0" fontId="23" fillId="0" borderId="0" xfId="3" applyFont="1" applyAlignment="1">
      <alignment horizontal="center" vertical="center" wrapText="1"/>
    </xf>
    <xf numFmtId="0" fontId="12" fillId="4" borderId="66" xfId="0" applyFont="1" applyFill="1" applyBorder="1" applyAlignment="1">
      <alignment horizontal="center" vertical="center"/>
    </xf>
    <xf numFmtId="0" fontId="12" fillId="4" borderId="84" xfId="0" applyFont="1" applyFill="1" applyBorder="1" applyAlignment="1">
      <alignment horizontal="center" vertical="center" wrapText="1"/>
    </xf>
    <xf numFmtId="0" fontId="12" fillId="4" borderId="91" xfId="0" applyFont="1" applyFill="1" applyBorder="1" applyAlignment="1">
      <alignment horizontal="center" vertical="center" wrapText="1"/>
    </xf>
    <xf numFmtId="0" fontId="12" fillId="4" borderId="66"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23" fillId="0" borderId="1" xfId="3" applyFont="1" applyBorder="1" applyAlignment="1">
      <alignment vertical="top" wrapText="1"/>
    </xf>
    <xf numFmtId="0" fontId="12" fillId="4" borderId="2" xfId="0" applyFont="1" applyFill="1" applyBorder="1" applyAlignment="1">
      <alignment vertical="center"/>
    </xf>
    <xf numFmtId="0" fontId="12" fillId="4" borderId="3" xfId="0" applyFont="1" applyFill="1" applyBorder="1" applyAlignment="1">
      <alignment vertical="center"/>
    </xf>
    <xf numFmtId="0" fontId="12" fillId="4" borderId="5" xfId="0" applyFont="1" applyFill="1" applyBorder="1" applyAlignment="1">
      <alignment vertical="center"/>
    </xf>
    <xf numFmtId="0" fontId="12" fillId="4" borderId="0" xfId="0" applyFont="1" applyFill="1" applyAlignment="1">
      <alignment vertical="center"/>
    </xf>
    <xf numFmtId="0" fontId="12" fillId="4" borderId="4" xfId="0" applyFont="1" applyFill="1" applyBorder="1" applyAlignment="1">
      <alignment vertical="center"/>
    </xf>
    <xf numFmtId="0" fontId="23" fillId="0" borderId="78" xfId="6" applyFont="1" applyBorder="1" applyAlignment="1">
      <alignment horizontal="center" vertical="center" wrapText="1"/>
    </xf>
    <xf numFmtId="0" fontId="5" fillId="2" borderId="34" xfId="0" applyFont="1" applyFill="1" applyBorder="1" applyAlignment="1">
      <alignment vertical="top" wrapText="1"/>
    </xf>
    <xf numFmtId="0" fontId="5" fillId="0" borderId="78" xfId="0" applyFont="1" applyBorder="1" applyAlignment="1">
      <alignment vertical="top" wrapText="1"/>
    </xf>
    <xf numFmtId="0" fontId="5" fillId="2" borderId="34" xfId="0" applyFont="1" applyFill="1" applyBorder="1" applyAlignment="1">
      <alignment wrapText="1"/>
    </xf>
    <xf numFmtId="9" fontId="5" fillId="0" borderId="9" xfId="0" applyNumberFormat="1" applyFont="1" applyBorder="1" applyAlignment="1">
      <alignment horizontal="center" vertical="center"/>
    </xf>
    <xf numFmtId="9" fontId="5" fillId="2" borderId="20" xfId="0" applyNumberFormat="1" applyFont="1" applyFill="1" applyBorder="1" applyAlignment="1">
      <alignment horizontal="center" vertical="center"/>
    </xf>
    <xf numFmtId="0" fontId="41" fillId="4" borderId="67" xfId="7" applyFont="1" applyFill="1" applyBorder="1" applyAlignment="1">
      <alignment vertical="center"/>
    </xf>
    <xf numFmtId="9" fontId="23" fillId="0" borderId="1" xfId="5" applyFont="1" applyFill="1" applyBorder="1" applyAlignment="1">
      <alignment horizontal="center" vertical="center" wrapText="1"/>
    </xf>
    <xf numFmtId="9" fontId="5" fillId="2" borderId="7" xfId="0" applyNumberFormat="1" applyFont="1" applyFill="1" applyBorder="1" applyAlignment="1">
      <alignment horizontal="center" vertical="center"/>
    </xf>
    <xf numFmtId="0" fontId="12" fillId="3" borderId="12" xfId="0" applyFont="1" applyFill="1" applyBorder="1" applyAlignment="1">
      <alignment vertical="center"/>
    </xf>
    <xf numFmtId="0" fontId="12" fillId="3" borderId="11" xfId="0" applyFont="1" applyFill="1" applyBorder="1" applyAlignment="1">
      <alignment vertical="center"/>
    </xf>
    <xf numFmtId="0" fontId="12" fillId="4" borderId="39" xfId="0" applyFont="1" applyFill="1" applyBorder="1" applyAlignment="1">
      <alignment vertical="center"/>
    </xf>
    <xf numFmtId="14" fontId="5" fillId="2" borderId="32" xfId="0" applyNumberFormat="1" applyFont="1" applyFill="1" applyBorder="1" applyAlignment="1">
      <alignment horizontal="center" vertical="center"/>
    </xf>
    <xf numFmtId="14" fontId="5" fillId="2" borderId="84" xfId="0" applyNumberFormat="1" applyFont="1" applyFill="1" applyBorder="1" applyAlignment="1">
      <alignment horizontal="center" vertical="center"/>
    </xf>
    <xf numFmtId="0" fontId="13" fillId="4" borderId="0" xfId="0" applyFont="1" applyFill="1" applyAlignment="1">
      <alignment vertical="center"/>
    </xf>
    <xf numFmtId="0" fontId="5" fillId="4" borderId="91" xfId="0" applyFont="1" applyFill="1" applyBorder="1" applyAlignment="1">
      <alignment horizontal="left" vertical="center" wrapText="1"/>
    </xf>
    <xf numFmtId="0" fontId="5" fillId="4" borderId="84" xfId="0" applyFont="1" applyFill="1" applyBorder="1" applyAlignment="1">
      <alignment horizontal="left" vertical="center" wrapText="1"/>
    </xf>
    <xf numFmtId="0" fontId="5" fillId="4" borderId="41" xfId="0" applyFont="1" applyFill="1" applyBorder="1" applyAlignment="1">
      <alignment horizontal="left" vertical="center" wrapText="1"/>
    </xf>
    <xf numFmtId="0" fontId="5" fillId="4" borderId="41" xfId="0" applyFont="1" applyFill="1" applyBorder="1" applyAlignment="1">
      <alignment horizontal="center" vertical="center" wrapText="1"/>
    </xf>
    <xf numFmtId="0" fontId="5" fillId="4" borderId="84" xfId="0" applyFont="1" applyFill="1" applyBorder="1" applyAlignment="1">
      <alignment horizontal="center" vertical="center" wrapText="1"/>
    </xf>
    <xf numFmtId="0" fontId="13" fillId="4" borderId="90" xfId="0" applyFont="1" applyFill="1" applyBorder="1" applyAlignment="1">
      <alignment horizontal="left" vertical="center" wrapText="1"/>
    </xf>
    <xf numFmtId="0" fontId="13" fillId="4" borderId="14" xfId="0" applyFont="1" applyFill="1" applyBorder="1" applyAlignment="1">
      <alignment horizontal="center" vertical="center"/>
    </xf>
    <xf numFmtId="0" fontId="13" fillId="4" borderId="14" xfId="0" applyFont="1" applyFill="1" applyBorder="1" applyAlignment="1">
      <alignment horizontal="center" vertical="center" wrapText="1"/>
    </xf>
    <xf numFmtId="0" fontId="13" fillId="4" borderId="95" xfId="0" applyFont="1" applyFill="1" applyBorder="1" applyAlignment="1">
      <alignment horizontal="center" vertical="center" wrapText="1"/>
    </xf>
    <xf numFmtId="0" fontId="5" fillId="2" borderId="32" xfId="0" applyFont="1" applyFill="1" applyBorder="1" applyAlignment="1">
      <alignment horizontal="center" vertical="center"/>
    </xf>
    <xf numFmtId="0" fontId="23" fillId="0" borderId="85" xfId="3" applyFont="1" applyFill="1" applyBorder="1" applyAlignment="1">
      <alignment horizontal="center" vertical="center" wrapText="1"/>
    </xf>
    <xf numFmtId="0" fontId="5" fillId="2" borderId="44" xfId="0" applyFont="1" applyFill="1" applyBorder="1" applyAlignment="1">
      <alignment vertical="center" wrapText="1"/>
    </xf>
    <xf numFmtId="0" fontId="17" fillId="0" borderId="1" xfId="0" applyFont="1" applyBorder="1" applyAlignment="1">
      <alignment vertical="top" wrapText="1"/>
    </xf>
    <xf numFmtId="0" fontId="23" fillId="0" borderId="7" xfId="3" applyFont="1" applyBorder="1" applyAlignment="1">
      <alignment vertical="center" wrapText="1"/>
    </xf>
    <xf numFmtId="0" fontId="5" fillId="2" borderId="1" xfId="0" applyFont="1" applyFill="1" applyBorder="1" applyAlignment="1">
      <alignment vertical="top" wrapText="1"/>
    </xf>
    <xf numFmtId="0" fontId="17" fillId="9" borderId="50"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5" fillId="0" borderId="85" xfId="0" applyFont="1" applyBorder="1" applyAlignment="1">
      <alignment vertical="top" wrapText="1"/>
    </xf>
    <xf numFmtId="0" fontId="42" fillId="0" borderId="96" xfId="0" applyFont="1" applyBorder="1" applyAlignment="1">
      <alignment horizontal="justify" vertical="top" wrapText="1"/>
    </xf>
    <xf numFmtId="0" fontId="5" fillId="2" borderId="86" xfId="0" applyFont="1" applyFill="1" applyBorder="1" applyAlignment="1">
      <alignment vertical="center" wrapText="1"/>
    </xf>
    <xf numFmtId="0" fontId="17" fillId="9" borderId="57" xfId="0" applyFont="1" applyFill="1" applyBorder="1" applyAlignment="1">
      <alignment vertical="top" wrapText="1"/>
    </xf>
    <xf numFmtId="0" fontId="17" fillId="9" borderId="53" xfId="0" applyFont="1" applyFill="1" applyBorder="1" applyAlignment="1">
      <alignment vertical="top"/>
    </xf>
    <xf numFmtId="0" fontId="17" fillId="9" borderId="54" xfId="0" applyFont="1" applyFill="1" applyBorder="1" applyAlignment="1">
      <alignment vertical="top"/>
    </xf>
    <xf numFmtId="0" fontId="17" fillId="9" borderId="55" xfId="0" applyFont="1" applyFill="1" applyBorder="1" applyAlignment="1">
      <alignment vertical="top"/>
    </xf>
    <xf numFmtId="0" fontId="17" fillId="9" borderId="57" xfId="0" applyFont="1" applyFill="1" applyBorder="1" applyAlignment="1">
      <alignment vertical="top"/>
    </xf>
    <xf numFmtId="0" fontId="17" fillId="9" borderId="0" xfId="0" applyFont="1" applyFill="1" applyAlignment="1">
      <alignment vertical="top"/>
    </xf>
    <xf numFmtId="0" fontId="17" fillId="9" borderId="58" xfId="0" applyFont="1" applyFill="1" applyBorder="1" applyAlignment="1">
      <alignment vertical="top"/>
    </xf>
    <xf numFmtId="0" fontId="17" fillId="9" borderId="59" xfId="0" applyFont="1" applyFill="1" applyBorder="1" applyAlignment="1">
      <alignment vertical="top" wrapText="1"/>
    </xf>
    <xf numFmtId="0" fontId="5" fillId="0" borderId="44" xfId="0" applyFont="1" applyBorder="1" applyAlignment="1">
      <alignment vertical="top" wrapText="1"/>
    </xf>
    <xf numFmtId="0" fontId="17" fillId="0" borderId="10" xfId="0" applyFont="1" applyBorder="1" applyAlignment="1">
      <alignment vertical="top" wrapText="1"/>
    </xf>
    <xf numFmtId="9" fontId="5" fillId="2" borderId="9" xfId="0" applyNumberFormat="1" applyFont="1" applyFill="1" applyBorder="1" applyAlignment="1">
      <alignment horizontal="center" vertical="center"/>
    </xf>
    <xf numFmtId="0" fontId="17" fillId="0" borderId="33" xfId="0" applyFont="1" applyBorder="1" applyAlignment="1">
      <alignment horizontal="justify" vertical="top" wrapText="1"/>
    </xf>
    <xf numFmtId="0" fontId="5" fillId="2" borderId="96" xfId="0" applyFont="1" applyFill="1" applyBorder="1" applyAlignment="1">
      <alignment vertical="top" wrapText="1"/>
    </xf>
    <xf numFmtId="0" fontId="5" fillId="0" borderId="74" xfId="0" applyFont="1" applyBorder="1" applyAlignment="1">
      <alignment horizontal="left" vertical="top" wrapText="1"/>
    </xf>
    <xf numFmtId="0" fontId="5" fillId="0" borderId="63" xfId="0" applyFont="1" applyBorder="1" applyAlignment="1">
      <alignment vertical="top" wrapText="1"/>
    </xf>
    <xf numFmtId="0" fontId="5" fillId="2" borderId="85" xfId="0" applyFont="1" applyFill="1" applyBorder="1" applyAlignment="1">
      <alignment vertical="top" wrapText="1"/>
    </xf>
    <xf numFmtId="0" fontId="5" fillId="0" borderId="32" xfId="0" applyFont="1" applyBorder="1" applyAlignment="1">
      <alignment vertical="top" wrapText="1"/>
    </xf>
    <xf numFmtId="0" fontId="5" fillId="0" borderId="34" xfId="0" applyFont="1" applyBorder="1" applyAlignment="1">
      <alignment vertical="top"/>
    </xf>
    <xf numFmtId="0" fontId="5" fillId="0" borderId="34" xfId="0" applyFont="1" applyBorder="1" applyAlignment="1">
      <alignment vertical="top" wrapText="1"/>
    </xf>
    <xf numFmtId="0" fontId="5" fillId="0" borderId="34" xfId="0" applyFont="1" applyBorder="1" applyAlignment="1">
      <alignment horizontal="left" vertical="top"/>
    </xf>
    <xf numFmtId="0" fontId="23" fillId="0" borderId="1" xfId="3" applyFont="1" applyBorder="1" applyAlignment="1">
      <alignment wrapText="1"/>
    </xf>
    <xf numFmtId="0" fontId="5" fillId="0" borderId="1" xfId="0" applyFont="1" applyBorder="1" applyAlignment="1">
      <alignment vertical="top"/>
    </xf>
    <xf numFmtId="14" fontId="5" fillId="2" borderId="1" xfId="0" applyNumberFormat="1" applyFont="1" applyFill="1" applyBorder="1" applyAlignment="1">
      <alignment vertical="top" wrapText="1"/>
    </xf>
    <xf numFmtId="0" fontId="40" fillId="0" borderId="81" xfId="8" applyFont="1"/>
    <xf numFmtId="14" fontId="23" fillId="2" borderId="79" xfId="3" applyNumberFormat="1" applyFont="1" applyFill="1" applyBorder="1" applyAlignment="1">
      <alignment horizontal="center" vertical="center" wrapText="1"/>
    </xf>
    <xf numFmtId="0" fontId="40" fillId="4" borderId="6" xfId="7" applyFont="1" applyFill="1" applyBorder="1" applyAlignment="1">
      <alignment vertical="center"/>
    </xf>
    <xf numFmtId="0" fontId="3" fillId="0" borderId="1" xfId="3" applyBorder="1" applyAlignment="1">
      <alignment vertical="top" wrapText="1"/>
    </xf>
    <xf numFmtId="0" fontId="3" fillId="0" borderId="0" xfId="3" applyAlignment="1">
      <alignment vertical="center" wrapText="1"/>
    </xf>
    <xf numFmtId="14" fontId="3" fillId="2" borderId="41" xfId="3" applyNumberFormat="1" applyFill="1" applyBorder="1" applyAlignment="1">
      <alignment horizontal="center" vertical="center" wrapText="1"/>
    </xf>
    <xf numFmtId="0" fontId="3" fillId="0" borderId="45" xfId="3" applyBorder="1" applyAlignment="1">
      <alignment horizontal="left" vertical="center" wrapText="1" indent="1"/>
    </xf>
    <xf numFmtId="0" fontId="44" fillId="4" borderId="5" xfId="7" applyFont="1" applyFill="1" applyBorder="1" applyAlignment="1">
      <alignment vertical="center"/>
    </xf>
    <xf numFmtId="0" fontId="45" fillId="3" borderId="81" xfId="8" applyFont="1" applyFill="1" applyAlignment="1">
      <alignment vertical="center"/>
    </xf>
    <xf numFmtId="14" fontId="46" fillId="2" borderId="1" xfId="3" applyNumberFormat="1" applyFont="1" applyFill="1" applyBorder="1" applyAlignment="1">
      <alignment vertical="top" wrapText="1"/>
    </xf>
    <xf numFmtId="0" fontId="46" fillId="0" borderId="1" xfId="3" applyFont="1" applyBorder="1" applyAlignment="1">
      <alignment horizontal="left" vertical="top" wrapText="1"/>
    </xf>
    <xf numFmtId="0" fontId="46" fillId="0" borderId="0" xfId="3" applyFont="1" applyAlignment="1">
      <alignmen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17" fillId="9" borderId="56" xfId="0" applyFont="1" applyFill="1" applyBorder="1" applyAlignment="1">
      <alignment horizontal="left" vertical="top" wrapText="1"/>
    </xf>
    <xf numFmtId="0" fontId="17" fillId="9" borderId="59" xfId="0" applyFont="1" applyFill="1" applyBorder="1" applyAlignment="1">
      <alignment horizontal="left" vertical="top" wrapText="1"/>
    </xf>
    <xf numFmtId="0" fontId="17" fillId="9" borderId="56" xfId="0" applyFont="1" applyFill="1" applyBorder="1" applyAlignment="1">
      <alignment horizontal="left" vertical="center" wrapText="1"/>
    </xf>
    <xf numFmtId="0" fontId="17" fillId="9" borderId="59" xfId="0" applyFont="1" applyFill="1" applyBorder="1" applyAlignment="1">
      <alignment horizontal="left" vertical="center" wrapText="1"/>
    </xf>
    <xf numFmtId="0" fontId="17" fillId="9" borderId="56" xfId="0" applyFont="1" applyFill="1" applyBorder="1" applyAlignment="1">
      <alignment horizontal="center" vertical="top" wrapText="1"/>
    </xf>
    <xf numFmtId="0" fontId="17" fillId="9" borderId="59" xfId="0" applyFont="1" applyFill="1" applyBorder="1" applyAlignment="1">
      <alignment horizontal="center" vertical="top" wrapText="1"/>
    </xf>
    <xf numFmtId="0" fontId="17" fillId="9" borderId="53" xfId="0" applyFont="1" applyFill="1" applyBorder="1" applyAlignment="1">
      <alignment horizontal="left" vertical="top" wrapText="1"/>
    </xf>
    <xf numFmtId="0" fontId="17" fillId="9" borderId="55" xfId="0" applyFont="1" applyFill="1" applyBorder="1" applyAlignment="1">
      <alignment horizontal="left" vertical="top" wrapText="1"/>
    </xf>
    <xf numFmtId="0" fontId="17" fillId="9" borderId="57" xfId="0" applyFont="1" applyFill="1" applyBorder="1" applyAlignment="1">
      <alignment horizontal="left" vertical="top" wrapText="1"/>
    </xf>
    <xf numFmtId="0" fontId="17" fillId="9" borderId="58" xfId="0" applyFont="1" applyFill="1" applyBorder="1" applyAlignment="1">
      <alignment horizontal="left" vertical="top" wrapText="1"/>
    </xf>
    <xf numFmtId="0" fontId="17" fillId="9" borderId="60" xfId="0" applyFont="1" applyFill="1" applyBorder="1" applyAlignment="1">
      <alignment horizontal="left" vertical="top" wrapText="1"/>
    </xf>
    <xf numFmtId="0" fontId="17" fillId="9" borderId="60" xfId="0" applyFont="1" applyFill="1" applyBorder="1" applyAlignment="1">
      <alignment horizontal="left" vertical="center" wrapText="1"/>
    </xf>
    <xf numFmtId="14" fontId="17" fillId="9" borderId="53" xfId="0" applyNumberFormat="1" applyFont="1" applyFill="1" applyBorder="1" applyAlignment="1">
      <alignment horizontal="left" vertical="top" wrapText="1"/>
    </xf>
    <xf numFmtId="0" fontId="17" fillId="9" borderId="61" xfId="0" applyFont="1" applyFill="1" applyBorder="1" applyAlignment="1">
      <alignment horizontal="left" vertical="top" wrapText="1"/>
    </xf>
    <xf numFmtId="0" fontId="17" fillId="9" borderId="52" xfId="0" applyFont="1" applyFill="1" applyBorder="1" applyAlignment="1">
      <alignment horizontal="left" vertical="top" wrapText="1"/>
    </xf>
    <xf numFmtId="0" fontId="17" fillId="9" borderId="54" xfId="0" applyFont="1" applyFill="1" applyBorder="1" applyAlignment="1">
      <alignment horizontal="left" vertical="top" wrapText="1"/>
    </xf>
    <xf numFmtId="0" fontId="17" fillId="9" borderId="0" xfId="0" applyFont="1" applyFill="1" applyAlignment="1">
      <alignment horizontal="left" vertical="top" wrapText="1"/>
    </xf>
    <xf numFmtId="0" fontId="17" fillId="9" borderId="62" xfId="0" applyFont="1" applyFill="1" applyBorder="1" applyAlignment="1">
      <alignment horizontal="left" vertical="top" wrapText="1"/>
    </xf>
    <xf numFmtId="0" fontId="17" fillId="9" borderId="60" xfId="0" applyFont="1" applyFill="1" applyBorder="1" applyAlignment="1">
      <alignment horizontal="center" vertical="top" wrapText="1"/>
    </xf>
    <xf numFmtId="14" fontId="17" fillId="9" borderId="59" xfId="0" applyNumberFormat="1" applyFont="1" applyFill="1" applyBorder="1" applyAlignment="1">
      <alignment horizontal="left" vertical="top" wrapText="1"/>
    </xf>
    <xf numFmtId="0" fontId="17" fillId="9" borderId="49" xfId="0" applyFont="1" applyFill="1" applyBorder="1" applyAlignment="1">
      <alignment horizontal="center" vertical="center" wrapText="1"/>
    </xf>
    <xf numFmtId="0" fontId="17" fillId="9" borderId="51" xfId="0" applyFont="1" applyFill="1" applyBorder="1" applyAlignment="1">
      <alignment horizontal="center" vertical="center" wrapText="1"/>
    </xf>
    <xf numFmtId="0" fontId="17" fillId="9" borderId="50" xfId="0" applyFont="1" applyFill="1" applyBorder="1" applyAlignment="1">
      <alignment horizontal="center" vertical="center" wrapText="1"/>
    </xf>
    <xf numFmtId="14" fontId="17" fillId="9" borderId="55" xfId="0" applyNumberFormat="1" applyFont="1" applyFill="1" applyBorder="1" applyAlignment="1">
      <alignment horizontal="left" vertical="top" wrapText="1"/>
    </xf>
    <xf numFmtId="14" fontId="17" fillId="9" borderId="57" xfId="0" applyNumberFormat="1" applyFont="1" applyFill="1" applyBorder="1" applyAlignment="1">
      <alignment horizontal="left" vertical="top" wrapText="1"/>
    </xf>
    <xf numFmtId="14" fontId="17" fillId="9" borderId="58" xfId="0" applyNumberFormat="1" applyFont="1" applyFill="1" applyBorder="1" applyAlignment="1">
      <alignment horizontal="left" vertical="top" wrapText="1"/>
    </xf>
    <xf numFmtId="0" fontId="17" fillId="8" borderId="50" xfId="0" applyFont="1" applyFill="1" applyBorder="1" applyAlignment="1">
      <alignment wrapText="1"/>
    </xf>
    <xf numFmtId="0" fontId="17" fillId="8" borderId="51" xfId="0" applyFont="1" applyFill="1" applyBorder="1" applyAlignment="1">
      <alignment wrapText="1"/>
    </xf>
    <xf numFmtId="0" fontId="33" fillId="0" borderId="0" xfId="0" applyFont="1" applyAlignment="1">
      <alignment horizontal="left" vertical="center" wrapText="1"/>
    </xf>
    <xf numFmtId="0" fontId="33" fillId="0" borderId="24" xfId="0" applyFont="1" applyBorder="1" applyAlignment="1">
      <alignment horizontal="left" vertical="center" wrapText="1"/>
    </xf>
    <xf numFmtId="0" fontId="33" fillId="0" borderId="25" xfId="0" applyFont="1" applyBorder="1" applyAlignment="1">
      <alignment horizontal="left" vertical="center" wrapText="1"/>
    </xf>
    <xf numFmtId="0" fontId="33" fillId="0" borderId="26" xfId="0" applyFont="1" applyBorder="1" applyAlignment="1">
      <alignment horizontal="left" vertical="center" wrapText="1"/>
    </xf>
    <xf numFmtId="0" fontId="33" fillId="0" borderId="27" xfId="0" applyFont="1" applyBorder="1" applyAlignment="1">
      <alignment horizontal="left" vertical="center" wrapText="1"/>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3" fillId="0" borderId="30" xfId="0" applyFont="1" applyBorder="1" applyAlignment="1">
      <alignment horizontal="left" vertical="center" wrapText="1"/>
    </xf>
    <xf numFmtId="0" fontId="33" fillId="0" borderId="31" xfId="0" applyFont="1" applyBorder="1" applyAlignment="1">
      <alignment horizontal="left" vertical="center" wrapText="1"/>
    </xf>
    <xf numFmtId="0" fontId="31" fillId="0" borderId="0" xfId="0" applyFont="1" applyAlignment="1">
      <alignment horizontal="center" vertical="center" wrapText="1"/>
    </xf>
    <xf numFmtId="0" fontId="17" fillId="8" borderId="49" xfId="0" applyFont="1" applyFill="1" applyBorder="1" applyAlignment="1">
      <alignment wrapText="1"/>
    </xf>
    <xf numFmtId="0" fontId="32" fillId="6" borderId="0" xfId="0" applyFont="1" applyFill="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23" xfId="0" applyFont="1" applyBorder="1" applyAlignment="1">
      <alignment horizontal="left" vertical="center" wrapText="1"/>
    </xf>
    <xf numFmtId="0" fontId="16" fillId="0" borderId="40" xfId="0" applyFont="1" applyBorder="1" applyAlignment="1">
      <alignment horizontal="left" vertical="center"/>
    </xf>
    <xf numFmtId="0" fontId="16" fillId="0" borderId="38" xfId="0" applyFont="1" applyBorder="1" applyAlignment="1">
      <alignment horizontal="left" vertical="center"/>
    </xf>
    <xf numFmtId="0" fontId="16" fillId="0" borderId="77" xfId="0" applyFont="1" applyBorder="1" applyAlignment="1">
      <alignment horizontal="left" vertical="center"/>
    </xf>
    <xf numFmtId="0" fontId="12" fillId="4" borderId="75" xfId="0" applyFont="1" applyFill="1" applyBorder="1" applyAlignment="1">
      <alignment horizontal="center" vertical="center" wrapText="1"/>
    </xf>
    <xf numFmtId="0" fontId="12" fillId="4" borderId="65" xfId="0" applyFont="1" applyFill="1" applyBorder="1" applyAlignment="1">
      <alignment horizontal="center" vertical="center" wrapText="1"/>
    </xf>
    <xf numFmtId="0" fontId="12" fillId="4" borderId="76" xfId="0" applyFont="1" applyFill="1" applyBorder="1" applyAlignment="1">
      <alignment horizontal="center" vertical="center" wrapText="1"/>
    </xf>
    <xf numFmtId="0" fontId="12" fillId="4" borderId="42"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22" fillId="0" borderId="72" xfId="0" applyFont="1" applyBorder="1" applyAlignment="1">
      <alignment horizontal="left" vertical="top" wrapText="1"/>
    </xf>
    <xf numFmtId="0" fontId="22" fillId="0" borderId="73" xfId="0" applyFont="1" applyBorder="1" applyAlignment="1">
      <alignment horizontal="left" vertical="top" wrapText="1"/>
    </xf>
    <xf numFmtId="0" fontId="22" fillId="0" borderId="74" xfId="0" applyFont="1" applyBorder="1" applyAlignment="1">
      <alignment horizontal="left" vertical="top" wrapText="1"/>
    </xf>
    <xf numFmtId="0" fontId="22" fillId="0" borderId="70" xfId="0" applyFont="1" applyBorder="1" applyAlignment="1">
      <alignment horizontal="left" vertical="center"/>
    </xf>
    <xf numFmtId="0" fontId="22" fillId="0" borderId="45" xfId="0" applyFont="1" applyBorder="1" applyAlignment="1">
      <alignment horizontal="left" vertical="center"/>
    </xf>
    <xf numFmtId="0" fontId="22" fillId="0" borderId="71" xfId="0" applyFont="1" applyBorder="1" applyAlignment="1">
      <alignment horizontal="left" vertical="center"/>
    </xf>
    <xf numFmtId="0" fontId="22" fillId="0" borderId="92" xfId="0" applyFont="1" applyBorder="1" applyAlignment="1">
      <alignment horizontal="left" vertical="center" wrapText="1"/>
    </xf>
    <xf numFmtId="0" fontId="22" fillId="0" borderId="93" xfId="0" applyFont="1" applyBorder="1" applyAlignment="1">
      <alignment horizontal="left" vertical="center" wrapText="1"/>
    </xf>
    <xf numFmtId="0" fontId="22" fillId="0" borderId="94" xfId="0" applyFont="1" applyBorder="1" applyAlignment="1">
      <alignment horizontal="left" vertical="center" wrapText="1"/>
    </xf>
    <xf numFmtId="0" fontId="12" fillId="0" borderId="6"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3" fillId="0" borderId="6"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5" fillId="5" borderId="32" xfId="0" applyFont="1" applyFill="1" applyBorder="1" applyAlignment="1">
      <alignment horizontal="center" vertical="center" wrapText="1"/>
    </xf>
    <xf numFmtId="0" fontId="5" fillId="5" borderId="20" xfId="0" applyFont="1" applyFill="1" applyBorder="1" applyAlignment="1">
      <alignment horizontal="center" vertical="center" wrapText="1"/>
    </xf>
    <xf numFmtId="14" fontId="5" fillId="5" borderId="32" xfId="0" applyNumberFormat="1" applyFont="1" applyFill="1" applyBorder="1" applyAlignment="1">
      <alignment horizontal="center" vertical="center" wrapText="1"/>
    </xf>
    <xf numFmtId="14" fontId="5" fillId="5" borderId="20" xfId="0" applyNumberFormat="1" applyFont="1" applyFill="1" applyBorder="1" applyAlignment="1">
      <alignment horizontal="center" vertical="center" wrapText="1"/>
    </xf>
    <xf numFmtId="0" fontId="5" fillId="5" borderId="32" xfId="0" applyFont="1" applyFill="1" applyBorder="1" applyAlignment="1">
      <alignment horizontal="left" vertical="center" wrapText="1"/>
    </xf>
    <xf numFmtId="0" fontId="5" fillId="5" borderId="20" xfId="0" applyFont="1" applyFill="1" applyBorder="1" applyAlignment="1">
      <alignment horizontal="left" vertical="center" wrapText="1"/>
    </xf>
    <xf numFmtId="0" fontId="5" fillId="5" borderId="32" xfId="0" applyFont="1" applyFill="1" applyBorder="1" applyAlignment="1">
      <alignment horizontal="left" vertical="top" wrapText="1"/>
    </xf>
    <xf numFmtId="0" fontId="5" fillId="5" borderId="20" xfId="0" applyFont="1" applyFill="1" applyBorder="1" applyAlignment="1">
      <alignment horizontal="left" vertical="top" wrapText="1"/>
    </xf>
    <xf numFmtId="0" fontId="13" fillId="0" borderId="5" xfId="0" applyFont="1" applyBorder="1" applyAlignment="1">
      <alignment horizontal="left" vertical="center"/>
    </xf>
    <xf numFmtId="0" fontId="13" fillId="0" borderId="0" xfId="0" applyFont="1" applyAlignment="1">
      <alignment horizontal="left" vertical="center"/>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24" fillId="0" borderId="0" xfId="0" applyFont="1" applyAlignment="1"/>
  </cellXfs>
  <cellStyles count="10">
    <cellStyle name="Encabezado 1" xfId="8" builtinId="16"/>
    <cellStyle name="Hipervínculo" xfId="3" builtinId="8"/>
    <cellStyle name="Hyperlink" xfId="6" xr:uid="{00000000-0005-0000-0000-000002000000}"/>
    <cellStyle name="Neutral" xfId="4" builtinId="28"/>
    <cellStyle name="Normal" xfId="0" builtinId="0"/>
    <cellStyle name="Normal 2 2" xfId="1" xr:uid="{00000000-0005-0000-0000-000005000000}"/>
    <cellStyle name="Normal 2 4" xfId="2" xr:uid="{00000000-0005-0000-0000-000006000000}"/>
    <cellStyle name="Porcentaje" xfId="5" builtinId="5"/>
    <cellStyle name="Título" xfId="7" builtinId="15"/>
    <cellStyle name="Título 2" xfId="9" builtinId="17"/>
  </cellStyles>
  <dxfs count="87">
    <dxf>
      <font>
        <b val="0"/>
        <i val="0"/>
        <strike val="0"/>
        <condense val="0"/>
        <extend val="0"/>
        <outline val="0"/>
        <shadow val="0"/>
        <u val="none"/>
        <vertAlign val="baseline"/>
        <sz val="12"/>
        <color theme="1"/>
        <name val="Arial"/>
        <family val="2"/>
        <scheme val="none"/>
      </font>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right style="thin">
          <color indexed="64"/>
        </right>
        <top style="thin">
          <color indexed="64"/>
        </top>
        <bottom/>
      </border>
    </dxf>
    <dxf>
      <border outline="0">
        <bottom style="medium">
          <color indexed="64"/>
        </bottom>
      </border>
    </dxf>
    <dxf>
      <border outline="0">
        <left style="medium">
          <color indexed="64"/>
        </left>
        <top style="medium">
          <color indexed="64"/>
        </top>
        <bottom style="medium">
          <color indexed="64"/>
        </bottom>
      </border>
    </dxf>
    <dxf>
      <font>
        <strike val="0"/>
        <outline val="0"/>
        <shadow val="0"/>
        <vertAlign val="baseline"/>
        <sz val="12"/>
        <name val="Arial"/>
        <family val="2"/>
        <scheme val="none"/>
      </font>
    </dxf>
    <dxf>
      <font>
        <b val="0"/>
        <i val="0"/>
        <strike val="0"/>
        <condense val="0"/>
        <extend val="0"/>
        <outline val="0"/>
        <shadow val="0"/>
        <u val="none"/>
        <vertAlign val="baseline"/>
        <sz val="12"/>
        <color theme="9" tint="-0.499984740745262"/>
        <name val="Arial"/>
        <family val="2"/>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b val="0"/>
        <i val="0"/>
        <strike val="0"/>
        <condense val="0"/>
        <extend val="0"/>
        <outline val="0"/>
        <shadow val="0"/>
        <u val="none"/>
        <vertAlign val="baseline"/>
        <sz val="12"/>
        <color theme="1"/>
        <name val="Arial"/>
        <family val="2"/>
        <scheme val="none"/>
      </font>
      <numFmt numFmtId="167" formatCode="dd/mm/yyyy"/>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dxf>
    <dxf>
      <font>
        <strike val="0"/>
        <outline val="0"/>
        <shadow val="0"/>
        <vertAlign val="baseline"/>
        <sz val="12"/>
        <name val="Arial"/>
        <family val="2"/>
        <scheme val="none"/>
      </font>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name val="Arial"/>
        <family val="2"/>
        <scheme val="none"/>
      </font>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2"/>
        <color theme="9" tint="-0.499984740745262"/>
        <name val="Arial"/>
        <family val="2"/>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dxf>
    <dxf>
      <border outline="0">
        <top style="thin">
          <color indexed="64"/>
        </top>
        <bottom style="medium">
          <color indexed="64"/>
        </bottom>
      </border>
    </dxf>
    <dxf>
      <font>
        <strike val="0"/>
        <outline val="0"/>
        <shadow val="0"/>
        <vertAlign val="baseline"/>
        <sz val="12"/>
        <name val="Arial"/>
        <family val="2"/>
        <scheme val="none"/>
      </font>
    </dxf>
    <dxf>
      <font>
        <b/>
        <i val="0"/>
        <strike val="0"/>
        <condense val="0"/>
        <extend val="0"/>
        <outline val="0"/>
        <shadow val="0"/>
        <u val="none"/>
        <vertAlign val="baseline"/>
        <sz val="12"/>
        <color theme="9" tint="-0.499984740745262"/>
        <name val="Arial"/>
        <family val="2"/>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2"/>
        <color theme="1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9" tint="-0.499984740745262"/>
        <name val="Arial"/>
        <family val="2"/>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right style="thin">
          <color indexed="64"/>
        </right>
        <top/>
        <bottom/>
      </border>
    </dxf>
    <dxf>
      <border outline="0">
        <left style="thin">
          <color indexed="64"/>
        </left>
        <top style="medium">
          <color indexed="64"/>
        </top>
        <bottom style="thin">
          <color indexed="64"/>
        </bottom>
      </border>
    </dxf>
    <dxf>
      <font>
        <strike val="0"/>
        <outline val="0"/>
        <shadow val="0"/>
        <vertAlign val="baseline"/>
        <sz val="12"/>
        <name val="Arial"/>
        <family val="2"/>
        <scheme val="none"/>
      </font>
    </dxf>
    <dxf>
      <font>
        <b/>
        <i val="0"/>
        <strike val="0"/>
        <condense val="0"/>
        <extend val="0"/>
        <outline val="0"/>
        <shadow val="0"/>
        <u val="none"/>
        <vertAlign val="baseline"/>
        <sz val="12"/>
        <color theme="9" tint="-0.499984740745262"/>
        <name val="Arial"/>
        <family val="2"/>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justify"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justify"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2"/>
        <color theme="1"/>
        <name val="Arial"/>
        <scheme val="none"/>
      </font>
      <fill>
        <patternFill patternType="solid">
          <fgColor indexed="64"/>
          <bgColor theme="0"/>
        </patternFill>
      </fill>
      <alignment horizontal="center" vertical="justify"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justify"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8" formatCode="d/mm/yyyy"/>
      <fill>
        <patternFill patternType="solid">
          <fgColor indexed="64"/>
          <bgColor theme="0"/>
        </patternFill>
      </fill>
      <alignment horizontal="center" vertical="justify"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bottom style="medium">
          <color indexed="64"/>
        </bottom>
      </border>
    </dxf>
    <dxf>
      <border outline="0">
        <left style="thin">
          <color indexed="64"/>
        </left>
        <right style="medium">
          <color indexed="64"/>
        </right>
        <top style="medium">
          <color indexed="64"/>
        </top>
        <bottom style="medium">
          <color indexed="64"/>
        </bottom>
      </border>
    </dxf>
    <dxf>
      <font>
        <strike val="0"/>
        <outline val="0"/>
        <shadow val="0"/>
        <vertAlign val="baseline"/>
        <sz val="12"/>
        <name val="Arial"/>
        <scheme val="none"/>
      </font>
    </dxf>
    <dxf>
      <font>
        <b/>
        <i val="0"/>
        <strike val="0"/>
        <condense val="0"/>
        <extend val="0"/>
        <outline val="0"/>
        <shadow val="0"/>
        <u val="none"/>
        <vertAlign val="baseline"/>
        <sz val="12"/>
        <color theme="9" tint="-0.499984740745262"/>
        <name val="Arial"/>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justify" vertical="top" textRotation="0" wrapText="1" indent="0" justifyLastLine="0" shrinkToFit="0" readingOrder="0"/>
      <border diagonalUp="0" diagonalDown="0">
        <left style="thin">
          <color indexed="64"/>
        </left>
        <right/>
        <top style="medium">
          <color indexed="64"/>
        </top>
        <bottom style="medium">
          <color indexed="64"/>
        </bottom>
        <vertical/>
        <horizontal/>
      </border>
    </dxf>
    <dxf>
      <font>
        <b val="0"/>
        <i val="0"/>
        <strike val="0"/>
        <condense val="0"/>
        <extend val="0"/>
        <outline val="0"/>
        <shadow val="0"/>
        <u val="none"/>
        <vertAlign val="baseline"/>
        <sz val="11"/>
        <color theme="1"/>
        <name val="Arial"/>
        <scheme val="none"/>
      </font>
      <numFmt numFmtId="168" formatCode="d/mm/yyyy"/>
      <alignment horizontal="center" vertical="center" textRotation="0" wrapText="1" indent="0" justifyLastLine="0" shrinkToFit="0" readingOrder="0"/>
      <border diagonalUp="0" diagonalDown="0">
        <left style="thin">
          <color indexed="64"/>
        </left>
        <right/>
        <top style="medium">
          <color indexed="64"/>
        </top>
        <bottom style="medium">
          <color indexed="64"/>
        </bottom>
        <vertical/>
        <horizontal/>
      </border>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left style="thin">
          <color indexed="64"/>
        </left>
        <right/>
        <top style="medium">
          <color indexed="64"/>
        </top>
        <bottom style="medium">
          <color indexed="64"/>
        </bottom>
        <vertical/>
        <horizontal/>
      </border>
    </dxf>
    <dxf>
      <font>
        <b val="0"/>
        <i val="0"/>
        <strike val="0"/>
        <condense val="0"/>
        <extend val="0"/>
        <outline val="0"/>
        <shadow val="0"/>
        <u val="none"/>
        <vertAlign val="baseline"/>
        <sz val="11"/>
        <color theme="1"/>
        <name val="Arial"/>
        <scheme val="none"/>
      </font>
      <numFmt numFmtId="168" formatCode="d/mm/yyyy"/>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ont>
        <b val="0"/>
        <i val="0"/>
        <strike val="0"/>
        <condense val="0"/>
        <extend val="0"/>
        <outline val="0"/>
        <shadow val="0"/>
        <u val="none"/>
        <vertAlign val="baseline"/>
        <sz val="11"/>
        <color theme="1"/>
        <name val="Arial"/>
        <scheme val="none"/>
      </font>
      <alignment horizontal="justify" vertical="top"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ont>
        <b val="0"/>
        <i val="0"/>
        <strike val="0"/>
        <condense val="0"/>
        <extend val="0"/>
        <outline val="0"/>
        <shadow val="0"/>
        <u val="none"/>
        <vertAlign val="baseline"/>
        <sz val="11"/>
        <color theme="1"/>
        <name val="Arial"/>
        <scheme val="none"/>
      </font>
      <alignment horizontal="justify" vertical="top"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ont>
        <b val="0"/>
        <i val="0"/>
        <strike val="0"/>
        <condense val="0"/>
        <extend val="0"/>
        <outline val="0"/>
        <shadow val="0"/>
        <u val="none"/>
        <vertAlign val="baseline"/>
        <sz val="11"/>
        <color theme="1"/>
        <name val="Arial"/>
        <scheme val="none"/>
      </font>
      <alignment horizontal="justify" vertical="top" textRotation="0" wrapText="1" indent="0" justifyLastLine="0" shrinkToFit="0" readingOrder="0"/>
      <border diagonalUp="0" diagonalDown="0">
        <left style="medium">
          <color indexed="64"/>
        </left>
        <right style="thin">
          <color indexed="64"/>
        </right>
        <top style="medium">
          <color indexed="64"/>
        </top>
        <bottom style="medium">
          <color indexed="64"/>
        </bottom>
        <vertical/>
        <horizontal/>
      </border>
    </dxf>
    <dxf>
      <font>
        <b/>
        <i val="0"/>
        <strike val="0"/>
        <condense val="0"/>
        <extend val="0"/>
        <outline val="0"/>
        <shadow val="0"/>
        <u val="none"/>
        <vertAlign val="baseline"/>
        <sz val="11"/>
        <color auto="1"/>
        <name val="Arial"/>
        <scheme val="none"/>
      </font>
      <fill>
        <patternFill patternType="solid">
          <fgColor indexed="64"/>
          <bgColor theme="0"/>
        </patternFill>
      </fill>
      <alignment horizontal="center"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border outline="0">
        <bottom style="medium">
          <color indexed="64"/>
        </bottom>
      </border>
    </dxf>
    <dxf>
      <border outline="0">
        <right style="medium">
          <color indexed="64"/>
        </right>
        <top style="medium">
          <color indexed="64"/>
        </top>
        <bottom style="medium">
          <color indexed="64"/>
        </bottom>
      </border>
    </dxf>
    <dxf>
      <font>
        <b/>
        <i val="0"/>
        <strike val="0"/>
        <condense val="0"/>
        <extend val="0"/>
        <outline val="0"/>
        <shadow val="0"/>
        <u val="none"/>
        <vertAlign val="baseline"/>
        <sz val="11"/>
        <color theme="9" tint="-0.499984740745262"/>
        <name val="Arial"/>
        <scheme val="none"/>
      </font>
      <fill>
        <patternFill patternType="solid">
          <fgColor indexed="64"/>
          <bgColor theme="9"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justify"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alignment horizontal="center" textRotation="0" wrapText="0" indent="0" justifyLastLine="0" shrinkToFit="0" readingOrder="0"/>
    </dxf>
    <dxf>
      <font>
        <strike val="0"/>
        <outline val="0"/>
        <shadow val="0"/>
        <u val="none"/>
        <vertAlign val="baseline"/>
        <sz val="12"/>
        <name val="Arial"/>
        <scheme val="none"/>
      </font>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name val="Arial"/>
        <scheme val="none"/>
      </font>
      <numFmt numFmtId="13" formatCode="0%"/>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auto="1"/>
        </left>
        <right style="double">
          <color auto="1"/>
        </right>
        <top style="double">
          <color auto="1"/>
        </top>
        <bottom style="double">
          <color auto="1"/>
        </bottom>
      </border>
    </dxf>
    <dxf>
      <font>
        <strike val="0"/>
        <outline val="0"/>
        <shadow val="0"/>
        <u val="none"/>
        <vertAlign val="baseline"/>
        <sz val="12"/>
        <name val="Arial"/>
        <scheme val="none"/>
      </font>
    </dxf>
    <dxf>
      <font>
        <strike val="0"/>
        <outline val="0"/>
        <shadow val="0"/>
        <u val="none"/>
        <vertAlign val="baseline"/>
        <sz val="12"/>
        <color auto="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bla9" displayName="Tabla9" ref="A2:B8" totalsRowShown="0" headerRowDxfId="86" dataDxfId="85" headerRowBorderDxfId="83" tableBorderDxfId="84" totalsRowBorderDxfId="82">
  <autoFilter ref="A2:B8" xr:uid="{00000000-0009-0000-0100-000009000000}"/>
  <tableColumns count="2">
    <tableColumn id="1" xr3:uid="{00000000-0010-0000-0000-000001000000}" name="PROMEDIO AVANCE" dataDxfId="81"/>
    <tableColumn id="2" xr3:uid="{00000000-0010-0000-0000-000002000000}" name="CONCLUSIONES Y RESULTADOS" dataDxfId="80"/>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C14:D28" totalsRowShown="0" headerRowDxfId="79" headerRowBorderDxfId="77" tableBorderDxfId="78" totalsRowBorderDxfId="76">
  <autoFilter ref="C14:D28" xr:uid="{00000000-0009-0000-0100-000002000000}"/>
  <tableColumns count="2">
    <tableColumn id="1" xr3:uid="{00000000-0010-0000-0100-000001000000}" name="Proceso" dataDxfId="75"/>
    <tableColumn id="2" xr3:uid="{00000000-0010-0000-0100-000002000000}" name="Número de Riesgos de Corrupción" dataDxfId="74"/>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3" displayName="Tabla3" ref="A6:J12" totalsRowShown="0" headerRowDxfId="73" headerRowBorderDxfId="71" tableBorderDxfId="72">
  <autoFilter ref="A6:J12" xr:uid="{00000000-0009-0000-0100-000003000000}"/>
  <tableColumns count="10">
    <tableColumn id="1" xr3:uid="{00000000-0010-0000-0200-000001000000}" name="Subcomponente"/>
    <tableColumn id="2" xr3:uid="{00000000-0010-0000-0200-000002000000}" name="N°" dataDxfId="70"/>
    <tableColumn id="3" xr3:uid="{00000000-0010-0000-0200-000003000000}" name="Actividades" dataDxfId="69"/>
    <tableColumn id="4" xr3:uid="{00000000-0010-0000-0200-000004000000}" name="Meta o producto entregable" dataDxfId="68"/>
    <tableColumn id="5" xr3:uid="{00000000-0010-0000-0200-000005000000}" name="Recursos programados" dataDxfId="67"/>
    <tableColumn id="6" xr3:uid="{00000000-0010-0000-0200-000006000000}" name="Responsable "/>
    <tableColumn id="7" xr3:uid="{00000000-0010-0000-0200-000007000000}" name="Fecha programada de entrega" dataDxfId="66"/>
    <tableColumn id="8" xr3:uid="{00000000-0010-0000-0200-000008000000}" name="Porcentaje" dataDxfId="65" dataCellStyle="Porcentaje"/>
    <tableColumn id="9" xr3:uid="{00000000-0010-0000-0200-000009000000}" name="Evidencias" dataDxfId="64"/>
    <tableColumn id="10" xr3:uid="{00000000-0010-0000-0200-00000A000000}" name="Anotaciones" dataDxfId="63"/>
  </tableColumns>
  <tableStyleInfo name="TableStyleLight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Rendiciondecuentas" displayName="Rendiciondecuentas" ref="B6:S23" totalsRowShown="0" headerRowDxfId="62" dataDxfId="61" headerRowBorderDxfId="59" tableBorderDxfId="60">
  <autoFilter ref="B6:S23" xr:uid="{00000000-0009-0000-0100-000007000000}"/>
  <tableColumns count="18">
    <tableColumn id="1" xr3:uid="{00000000-0010-0000-0300-000001000000}" name="N°" dataDxfId="58"/>
    <tableColumn id="2" xr3:uid="{00000000-0010-0000-0300-000002000000}" name="Actividades" dataDxfId="57"/>
    <tableColumn id="3" xr3:uid="{00000000-0010-0000-0300-000003000000}" name="Etapas de la rendición de cuentas" dataDxfId="56"/>
    <tableColumn id="4" xr3:uid="{00000000-0010-0000-0300-000004000000}" name="Columna1" dataDxfId="55"/>
    <tableColumn id="5" xr3:uid="{00000000-0010-0000-0300-000005000000}" name="Columna2" dataDxfId="54"/>
    <tableColumn id="6" xr3:uid="{00000000-0010-0000-0300-000006000000}" name="Columna3" dataDxfId="53"/>
    <tableColumn id="7" xr3:uid="{00000000-0010-0000-0300-000007000000}" name="Columna4" dataDxfId="52"/>
    <tableColumn id="8" xr3:uid="{00000000-0010-0000-0300-000008000000}" name="Meta o producto entregable" dataDxfId="51"/>
    <tableColumn id="9" xr3:uid="{00000000-0010-0000-0300-000009000000}" name="Recursos programados" dataDxfId="50"/>
    <tableColumn id="10" xr3:uid="{00000000-0010-0000-0300-00000A000000}" name="Responsable " dataDxfId="49"/>
    <tableColumn id="11" xr3:uid="{00000000-0010-0000-0300-00000B000000}" name="Fecha programada de entrega " dataDxfId="48"/>
    <tableColumn id="12" xr3:uid="{00000000-0010-0000-0300-00000C000000}" name="Anotaciones" dataDxfId="47"/>
    <tableColumn id="13" xr3:uid="{00000000-0010-0000-0300-00000D000000}" name="Número de espacios/ piezas/ actualizaciones/ revisiones mínimas en el año" dataDxfId="46"/>
    <tableColumn id="14" xr3:uid="{00000000-0010-0000-0300-00000E000000}" name="Herramientas/guías/ lineamientos  que puede usar" dataDxfId="45"/>
    <tableColumn id="15" xr3:uid="{00000000-0010-0000-0300-00000F000000}" name="Buenas prácticas" dataDxfId="44"/>
    <tableColumn id="16" xr3:uid="{00000000-0010-0000-0300-000010000000}" name="Porcentaje" dataDxfId="43" dataCellStyle="Porcentaje"/>
    <tableColumn id="17" xr3:uid="{00000000-0010-0000-0300-000011000000}" name="Evidencias" dataDxfId="42"/>
    <tableColumn id="18" xr3:uid="{00000000-0010-0000-0300-000012000000}" name="Anotaciones " dataDxfId="41"/>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Servicioalciudadano" displayName="Servicioalciudadano" ref="A6:K44" totalsRowShown="0" headerRowDxfId="40" dataDxfId="39" tableBorderDxfId="38">
  <autoFilter ref="A6:K44" xr:uid="{00000000-0009-0000-0100-000004000000}"/>
  <tableColumns count="11">
    <tableColumn id="1" xr3:uid="{00000000-0010-0000-0400-000001000000}" name="Subcomponente" dataDxfId="37"/>
    <tableColumn id="2" xr3:uid="{00000000-0010-0000-0400-000002000000}" name="N°" dataDxfId="36"/>
    <tableColumn id="3" xr3:uid="{00000000-0010-0000-0400-000003000000}" name="Actividades" dataDxfId="35"/>
    <tableColumn id="4" xr3:uid="{00000000-0010-0000-0400-000004000000}" name="Meta o producto" dataDxfId="34"/>
    <tableColumn id="5" xr3:uid="{00000000-0010-0000-0400-000005000000}" name="Recursos programados" dataDxfId="33"/>
    <tableColumn id="6" xr3:uid="{00000000-0010-0000-0400-000006000000}" name="Responsable " dataDxfId="32"/>
    <tableColumn id="7" xr3:uid="{00000000-0010-0000-0400-000007000000}" name="Fecha programada_x000a_para la Entrega" dataDxfId="31"/>
    <tableColumn id="8" xr3:uid="{00000000-0010-0000-0400-000008000000}" name="Herramientas " dataDxfId="30"/>
    <tableColumn id="9" xr3:uid="{00000000-0010-0000-0400-000009000000}" name="Porcentaje" dataDxfId="29" dataCellStyle="Porcentaje"/>
    <tableColumn id="10" xr3:uid="{00000000-0010-0000-0400-00000A000000}" name="Evidencias" dataDxfId="28"/>
    <tableColumn id="11" xr3:uid="{00000000-0010-0000-0400-00000B000000}" name="Anotaciones " dataDxfId="27"/>
  </tableColumns>
  <tableStyleInfo name="TableStyleLight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a5" displayName="Tabla5" ref="A6:J16" totalsRowShown="0" headerRowDxfId="26" dataDxfId="25" tableBorderDxfId="24">
  <autoFilter ref="A6:J16" xr:uid="{00000000-0009-0000-0100-000005000000}"/>
  <tableColumns count="10">
    <tableColumn id="1" xr3:uid="{00000000-0010-0000-0500-000001000000}" name="Subcomponente" dataDxfId="23"/>
    <tableColumn id="2" xr3:uid="{00000000-0010-0000-0500-000002000000}" name="N°" dataDxfId="22"/>
    <tableColumn id="3" xr3:uid="{00000000-0010-0000-0500-000003000000}" name=" Actividades" dataDxfId="21"/>
    <tableColumn id="4" xr3:uid="{00000000-0010-0000-0500-000004000000}" name="Meta o producto" dataDxfId="20"/>
    <tableColumn id="5" xr3:uid="{00000000-0010-0000-0500-000005000000}" name="Recursos asignados" dataDxfId="19"/>
    <tableColumn id="6" xr3:uid="{00000000-0010-0000-0500-000006000000}" name="Responsable " dataDxfId="18"/>
    <tableColumn id="7" xr3:uid="{00000000-0010-0000-0500-000007000000}" name="Fecha programada" dataDxfId="17"/>
    <tableColumn id="8" xr3:uid="{00000000-0010-0000-0500-000008000000}" name="Porcentaje" dataDxfId="16"/>
    <tableColumn id="9" xr3:uid="{00000000-0010-0000-0500-000009000000}" name="Evidencias" dataDxfId="15"/>
    <tableColumn id="10" xr3:uid="{00000000-0010-0000-0500-00000A000000}" name="Anotaciones " dataDxfId="14"/>
  </tableColumns>
  <tableStyleInfo name="TableStyleLight1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a6" displayName="Tabla6" ref="A6:J35" totalsRowShown="0" headerRowDxfId="13" dataDxfId="12" headerRowBorderDxfId="10" tableBorderDxfId="11">
  <autoFilter ref="A6:J35" xr:uid="{00000000-0009-0000-0100-000006000000}"/>
  <tableColumns count="10">
    <tableColumn id="1" xr3:uid="{00000000-0010-0000-0600-000001000000}" name="Subcomponente" dataDxfId="9"/>
    <tableColumn id="2" xr3:uid="{00000000-0010-0000-0600-000002000000}" name="N°" dataDxfId="8"/>
    <tableColumn id="3" xr3:uid="{00000000-0010-0000-0600-000003000000}" name=" Actividades" dataDxfId="7"/>
    <tableColumn id="4" xr3:uid="{00000000-0010-0000-0600-000004000000}" name="Meta o producto" dataDxfId="6"/>
    <tableColumn id="5" xr3:uid="{00000000-0010-0000-0600-000005000000}" name="Recursos programados" dataDxfId="5"/>
    <tableColumn id="6" xr3:uid="{00000000-0010-0000-0600-000006000000}" name="Responsable " dataDxfId="4"/>
    <tableColumn id="7" xr3:uid="{00000000-0010-0000-0600-000007000000}" name="Fecha programada de Entrega " dataDxfId="3"/>
    <tableColumn id="8" xr3:uid="{00000000-0010-0000-0600-000008000000}" name="Porcentaje" dataDxfId="2"/>
    <tableColumn id="9" xr3:uid="{00000000-0010-0000-0600-000009000000}" name="Evidencias" dataDxfId="1"/>
    <tableColumn id="10" xr3:uid="{00000000-0010-0000-0600-00000A000000}" name="Anotaciones " dataDxfId="0"/>
  </tableColumns>
  <tableStyleInfo name="TableStyleLight1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antioquia.gov.co/PDF2/transparencia/pacc/mayo2023/comp-1-riesgos-subcomp5,5.1.pdf" TargetMode="Externa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ntioquia.gov.co/Comprendicioncuentassubc1-1.4" TargetMode="External"/><Relationship Id="rId1" Type="http://schemas.openxmlformats.org/officeDocument/2006/relationships/hyperlink" Target="https://antioquia.gov.co/images/rendicion-de-cuentas/2023/plan-comunicaciones-rendicion-de-cuentas.pdf" TargetMode="Externa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8" Type="http://schemas.openxmlformats.org/officeDocument/2006/relationships/hyperlink" Target="https://gobiernodigital.mintic.gov.co/portal/Biblioteca/" TargetMode="External"/><Relationship Id="rId13" Type="http://schemas.openxmlformats.org/officeDocument/2006/relationships/hyperlink" Target="https://www.funcionpublica.gov.co/eva/gestornormativo/norma.php?i=49981" TargetMode="External"/><Relationship Id="rId18" Type="http://schemas.openxmlformats.org/officeDocument/2006/relationships/hyperlink" Target="https://www.funcionpublica.gov.co/web/eva/biblioteca-virtual/-/document_library/bGsp2IjUBdeu/view_file/40812853" TargetMode="External"/><Relationship Id="rId3" Type="http://schemas.openxmlformats.org/officeDocument/2006/relationships/hyperlink" Target="chrome-extension://efaidnbmnnnibpcajpcglclefindmkaj/https:/www.funcionpublica.gov.co/documents/28587410/38139874/2021-03-23_Politica_servicio_al_ciudadano_actualizada.pdf/a8f37301-0e89-d6da-9708-ce72772cde6f?t=1619450714666" TargetMode="External"/><Relationship Id="rId21" Type="http://schemas.openxmlformats.org/officeDocument/2006/relationships/hyperlink" Target="https://antioquia.gov.co/images/PDF2/Transparencia/pacc/2023/mayo/comp-4-servciudadano-subcomp2-3.8-caract-at-ciud.pdf" TargetMode="External"/><Relationship Id="rId7" Type="http://schemas.openxmlformats.org/officeDocument/2006/relationships/hyperlink" Target="https://www.dnp.gov.co/programa-nacional-del-servicio-al-ciudadano/paginas/lenguaje-claro.aspx" TargetMode="External"/><Relationship Id="rId12" Type="http://schemas.openxmlformats.org/officeDocument/2006/relationships/hyperlink" Target="https://www.centroderelevo.gov.co/632/w3-channel.html" TargetMode="External"/><Relationship Id="rId17" Type="http://schemas.openxmlformats.org/officeDocument/2006/relationships/hyperlink" Target="https://www.funcionpublica.gov.co/web/eva/biblioteca-virtual/-/document_library/bGsp2IjUBdeu/view_file/35768124" TargetMode="External"/><Relationship Id="rId2" Type="http://schemas.openxmlformats.org/officeDocument/2006/relationships/hyperlink" Target="https://www.funcionpublica.gov.co/eva/gestornormativo/norma.php?i=169550" TargetMode="External"/><Relationship Id="rId16" Type="http://schemas.openxmlformats.org/officeDocument/2006/relationships/hyperlink" Target="https://www.funcionpublica.gov.co/eva/gestornormativo/norma.php?i=169550" TargetMode="External"/><Relationship Id="rId20" Type="http://schemas.openxmlformats.org/officeDocument/2006/relationships/hyperlink" Target="https://antioquia.gov.co/atencion-a-la-ciudadania" TargetMode="External"/><Relationship Id="rId1" Type="http://schemas.openxmlformats.org/officeDocument/2006/relationships/hyperlink" Target="chrome-extension://efaidnbmnnnibpcajpcglclefindmkaj/https:/www.funcionpublica.gov.co/documents/418548/34150781/Gu%C3%ADa+de+dise%C3%B1o+para+carta+del+trato+digno.pdf/cf2a27a3-2109-39c5-1640-912b52317173?version=1.1" TargetMode="External"/><Relationship Id="rId6" Type="http://schemas.openxmlformats.org/officeDocument/2006/relationships/hyperlink" Target="https://www.funcionpublica.gov.co/web/mipg/autodiagnostico" TargetMode="External"/><Relationship Id="rId11" Type="http://schemas.openxmlformats.org/officeDocument/2006/relationships/hyperlink" Target="https://www.dnp.gov.co/programa-nacional-del-servicio-al-ciudadano/Herramientas-Servicio/Soluciones%20para%20la%20inclusion%20social/Paginas/Canal-Presencial.aspx" TargetMode="External"/><Relationship Id="rId5" Type="http://schemas.openxmlformats.org/officeDocument/2006/relationships/hyperlink" Target="https://www.funcionpublica.gov.co/web/eva/detalle-publicacion?entryId=41834443" TargetMode="External"/><Relationship Id="rId15" Type="http://schemas.openxmlformats.org/officeDocument/2006/relationships/hyperlink" Target="https://www.funcionpublica.gov.co/eva/gestornormativo/norma.php?i=169550" TargetMode="External"/><Relationship Id="rId23" Type="http://schemas.openxmlformats.org/officeDocument/2006/relationships/table" Target="../tables/table5.xml"/><Relationship Id="rId10" Type="http://schemas.openxmlformats.org/officeDocument/2006/relationships/hyperlink" Target="https://www.funcionpublica.gov.co/web/eva/biblioteca-virtual/-/document_library/bGsp2IjUBdeu/view_file/40812853" TargetMode="External"/><Relationship Id="rId19" Type="http://schemas.openxmlformats.org/officeDocument/2006/relationships/hyperlink" Target="https://www.funcionpublica.gov.co/web/eva/biblioteca-virtual/-/document_library/bGsp2IjUBdeu/view_file/40730740" TargetMode="External"/><Relationship Id="rId4" Type="http://schemas.openxmlformats.org/officeDocument/2006/relationships/hyperlink" Target="https://www.funcionpublica.gov.co/web/eva/biblioteca-virtual/-/document_library/bGsp2IjUBdeu/view_file/40730740" TargetMode="External"/><Relationship Id="rId9" Type="http://schemas.openxmlformats.org/officeDocument/2006/relationships/hyperlink" Target="https://gobiernodigital.mintic.gov.co/portal/Biblioteca/" TargetMode="External"/><Relationship Id="rId14" Type="http://schemas.openxmlformats.org/officeDocument/2006/relationships/hyperlink" Target="chrome-extension://efaidnbmnnnibpcajpcglclefindmkaj/https:/www.funcionpublica.gov.co/documents/418548/34150781/Gu%C3%ADa+de+dise%C3%B1o+para+carta+del+trato+digno.pdf/cf2a27a3-2109-39c5-1640-912b52317173?version=1.1" TargetMode="External"/><Relationship Id="rId22"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antioquia.gov.co/images/PDF2/Transparencia/pacc/2023/mayo/comp-5-transparencia-subcomp3-3.1-inv-activos.xlsx" TargetMode="External"/><Relationship Id="rId7" Type="http://schemas.openxmlformats.org/officeDocument/2006/relationships/table" Target="../tables/table6.xml"/><Relationship Id="rId2" Type="http://schemas.openxmlformats.org/officeDocument/2006/relationships/hyperlink" Target="https://antioquia.gov.co/images/PDF2/transparencia/pacc/mayo2023/comp-4-servciudadano-subcomp2-3.13-evidpublic-infpqrsd" TargetMode="External"/><Relationship Id="rId1" Type="http://schemas.openxmlformats.org/officeDocument/2006/relationships/hyperlink" Target="https://antioquia.gov.co/atencion-a-la-ciudadania" TargetMode="External"/><Relationship Id="rId6" Type="http://schemas.openxmlformats.org/officeDocument/2006/relationships/printerSettings" Target="../printerSettings/printerSettings6.bin"/><Relationship Id="rId5" Type="http://schemas.openxmlformats.org/officeDocument/2006/relationships/hyperlink" Target="https://geodatos-gobantioquia.opendata.arcgis.com/" TargetMode="External"/><Relationship Id="rId4" Type="http://schemas.openxmlformats.org/officeDocument/2006/relationships/hyperlink" Target="https://antioquia.gov.co/images/PDF2/Transparencia/pacc/2023/mayo/comp-4-servciudadano-subcomp2-5.2-indic-oport.xls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antioquia.gov.co/images/PDF2/transparencia/pacc/mayo2023/comp-6ootriniciativa-subc-identf-1.2-pasaport.pdf" TargetMode="External"/><Relationship Id="rId3" Type="http://schemas.openxmlformats.org/officeDocument/2006/relationships/hyperlink" Target="https://antioquia.gov.co/images/PDF2/transparencia/pacc/mayo2023/comp-6-otriniciativa-subcomp-poli-1.1-politicaintegr-5.3-acc-mej&#160;" TargetMode="External"/><Relationship Id="rId7" Type="http://schemas.openxmlformats.org/officeDocument/2006/relationships/hyperlink" Target="https://antioquia.gov.co/images/PDF2/transparencia/pacc/mayo2023/comp-6-otriniciativa-subcomp-resp%20disc4.1-capac.xlsx" TargetMode="External"/><Relationship Id="rId12" Type="http://schemas.openxmlformats.org/officeDocument/2006/relationships/table" Target="../tables/table7.xml"/><Relationship Id="rId2" Type="http://schemas.openxmlformats.org/officeDocument/2006/relationships/hyperlink" Target="https://www.anm.gov.co/?q=anna-mineria" TargetMode="External"/><Relationship Id="rId1" Type="http://schemas.openxmlformats.org/officeDocument/2006/relationships/hyperlink" Target="https://storymaps.arcgis.com/stories/849512bf3f4d4460bdbf0d89ae2af1aa" TargetMode="External"/><Relationship Id="rId6" Type="http://schemas.openxmlformats.org/officeDocument/2006/relationships/hyperlink" Target="https://antioquia.gov.co/images/PDF2/transparencia/pacc/mayo2023/comp-4-servciudadano-subcomp2-5.3-acc-mej" TargetMode="External"/><Relationship Id="rId11" Type="http://schemas.openxmlformats.org/officeDocument/2006/relationships/printerSettings" Target="../printerSettings/printerSettings7.bin"/><Relationship Id="rId5" Type="http://schemas.openxmlformats.org/officeDocument/2006/relationships/hyperlink" Target="https://antioquia.gov.co/images/PDF2/transparencia/pacc/mayo2023/comp-4-servciudadano-subcomp2-5.3-acc-mej&#160;" TargetMode="External"/><Relationship Id="rId10" Type="http://schemas.openxmlformats.org/officeDocument/2006/relationships/hyperlink" Target="https://antioquia.gov.co/images/PDF2/transparencia/pacc/mayo2023/comp-6-otriniciativa-subcomp-regal-1.1-medicion.jpg" TargetMode="External"/><Relationship Id="rId4" Type="http://schemas.openxmlformats.org/officeDocument/2006/relationships/hyperlink" Target="https://antioquia.gov.co/images/PDF2/transparencia/pacc/mayo2023/comp-4-servciudadano-subcomp2-5.3-acc-mej" TargetMode="External"/><Relationship Id="rId9" Type="http://schemas.openxmlformats.org/officeDocument/2006/relationships/hyperlink" Target="https://antioquia.gov.co/images/PDF2/transparencia/pacc/mayo2023/comp-6-otriniciativa-subc-rentasilic-1.1-inf-ges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B8"/>
  <sheetViews>
    <sheetView tabSelected="1" topLeftCell="A4" zoomScale="80" zoomScaleNormal="80" workbookViewId="0">
      <selection activeCell="B5" sqref="B5"/>
    </sheetView>
  </sheetViews>
  <sheetFormatPr defaultColWidth="11.5703125" defaultRowHeight="15"/>
  <cols>
    <col min="1" max="1" width="20.140625" style="1" customWidth="1"/>
    <col min="2" max="2" width="113.28515625" style="1" customWidth="1"/>
    <col min="3" max="16384" width="11.5703125" style="1"/>
  </cols>
  <sheetData>
    <row r="1" spans="1:2" ht="15.6">
      <c r="A1" s="300" t="s">
        <v>0</v>
      </c>
      <c r="B1" s="297"/>
    </row>
    <row r="2" spans="1:2" ht="31.15">
      <c r="A2" s="298" t="s">
        <v>1</v>
      </c>
      <c r="B2" s="299" t="s">
        <v>2</v>
      </c>
    </row>
    <row r="3" spans="1:2" ht="162" customHeight="1">
      <c r="A3" s="293">
        <v>0.19</v>
      </c>
      <c r="B3" s="373" t="s">
        <v>3</v>
      </c>
    </row>
    <row r="4" spans="1:2" ht="123.6" customHeight="1">
      <c r="A4" s="295">
        <v>1</v>
      </c>
      <c r="B4" s="373" t="s">
        <v>4</v>
      </c>
    </row>
    <row r="5" spans="1:2" ht="153.6" customHeight="1">
      <c r="A5" s="295">
        <v>0.5</v>
      </c>
      <c r="B5" s="294" t="s">
        <v>5</v>
      </c>
    </row>
    <row r="6" spans="1:2" ht="150.6">
      <c r="A6" s="295">
        <v>0.56000000000000005</v>
      </c>
      <c r="B6" s="294" t="s">
        <v>6</v>
      </c>
    </row>
    <row r="7" spans="1:2" ht="81.599999999999994" customHeight="1">
      <c r="A7" s="295">
        <v>0.4</v>
      </c>
      <c r="B7" s="294" t="s">
        <v>7</v>
      </c>
    </row>
    <row r="8" spans="1:2" ht="113.45" customHeight="1">
      <c r="A8" s="296">
        <v>0.56000000000000005</v>
      </c>
      <c r="B8" s="362" t="s">
        <v>8</v>
      </c>
    </row>
  </sheetData>
  <pageMargins left="0.7" right="0.7" top="0.75" bottom="0.75" header="0.3" footer="0.3"/>
  <pageSetup orientation="portrait" horizontalDpi="4294967295"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L28"/>
  <sheetViews>
    <sheetView topLeftCell="F1" zoomScaleNormal="100" workbookViewId="0">
      <selection activeCell="G16" sqref="G16"/>
    </sheetView>
  </sheetViews>
  <sheetFormatPr defaultColWidth="11.5703125" defaultRowHeight="13.9"/>
  <cols>
    <col min="1" max="1" width="29" style="12" customWidth="1"/>
    <col min="2" max="2" width="6.140625" style="12" customWidth="1"/>
    <col min="3" max="3" width="33.42578125" style="12" customWidth="1"/>
    <col min="4" max="4" width="36.5703125" style="12" customWidth="1"/>
    <col min="5" max="5" width="21.5703125" style="12" hidden="1" customWidth="1"/>
    <col min="6" max="6" width="25.28515625" style="12" customWidth="1"/>
    <col min="7" max="7" width="32" style="12" customWidth="1"/>
    <col min="8" max="8" width="17.140625" style="13" customWidth="1"/>
    <col min="9" max="9" width="17.140625" style="12" customWidth="1"/>
    <col min="10" max="10" width="50.42578125" style="12" customWidth="1"/>
    <col min="11" max="11" width="5.140625" style="12" customWidth="1"/>
    <col min="12" max="12" width="8" style="12" customWidth="1"/>
    <col min="13" max="13" width="6" style="12" customWidth="1"/>
    <col min="14" max="14" width="6.28515625" style="12" customWidth="1"/>
    <col min="15" max="15" width="10.28515625" style="12" customWidth="1"/>
    <col min="16" max="16" width="12.140625" style="12" customWidth="1"/>
    <col min="17" max="16384" width="11.5703125" style="12"/>
  </cols>
  <sheetData>
    <row r="1" spans="1:12" s="4" customFormat="1" ht="14.45" customHeight="1">
      <c r="A1" s="200" t="s">
        <v>9</v>
      </c>
      <c r="B1" s="201"/>
      <c r="C1" s="201"/>
      <c r="D1" s="201"/>
      <c r="E1" s="201"/>
      <c r="F1" s="201"/>
      <c r="G1" s="201"/>
      <c r="H1" s="201"/>
      <c r="I1" s="201"/>
      <c r="J1" s="202"/>
    </row>
    <row r="2" spans="1:12" s="199" customFormat="1" ht="14.45" customHeight="1" thickBot="1">
      <c r="A2" s="203" t="s">
        <v>10</v>
      </c>
      <c r="B2" s="204"/>
      <c r="C2" s="204"/>
      <c r="D2" s="204"/>
      <c r="E2" s="204"/>
      <c r="F2" s="204"/>
      <c r="G2" s="204"/>
      <c r="H2" s="204"/>
      <c r="I2" s="204"/>
      <c r="J2" s="204"/>
    </row>
    <row r="3" spans="1:12" s="4" customFormat="1" ht="18.600000000000001" thickTop="1" thickBot="1">
      <c r="A3" s="205" t="s">
        <v>11</v>
      </c>
      <c r="B3" s="205"/>
      <c r="C3" s="205"/>
      <c r="D3" s="205"/>
      <c r="E3" s="205"/>
      <c r="F3" s="205"/>
      <c r="G3" s="205"/>
      <c r="H3" s="205"/>
      <c r="I3" s="205"/>
      <c r="J3" s="205"/>
    </row>
    <row r="4" spans="1:12" s="4" customFormat="1" ht="32.25" customHeight="1" thickTop="1" thickBot="1">
      <c r="A4" s="400" t="s">
        <v>12</v>
      </c>
      <c r="B4" s="401"/>
      <c r="C4" s="401"/>
      <c r="D4" s="401"/>
      <c r="E4" s="401"/>
      <c r="F4" s="401"/>
      <c r="G4" s="401"/>
      <c r="H4" s="401"/>
      <c r="I4" s="401"/>
      <c r="J4" s="402"/>
    </row>
    <row r="5" spans="1:12" s="4" customFormat="1" ht="94.9" customHeight="1" thickBot="1">
      <c r="A5" s="400" t="s">
        <v>13</v>
      </c>
      <c r="B5" s="401"/>
      <c r="C5" s="401"/>
      <c r="D5" s="401"/>
      <c r="E5" s="401"/>
      <c r="F5" s="401"/>
      <c r="G5" s="401"/>
      <c r="H5" s="401"/>
      <c r="I5" s="401"/>
      <c r="J5" s="402"/>
    </row>
    <row r="6" spans="1:12" s="4" customFormat="1" ht="61.9" customHeight="1" thickBot="1">
      <c r="A6" s="184" t="s">
        <v>14</v>
      </c>
      <c r="B6" s="185" t="s">
        <v>15</v>
      </c>
      <c r="C6" s="186" t="s">
        <v>16</v>
      </c>
      <c r="D6" s="187" t="s">
        <v>17</v>
      </c>
      <c r="E6" s="188" t="s">
        <v>18</v>
      </c>
      <c r="F6" s="189" t="s">
        <v>19</v>
      </c>
      <c r="G6" s="187" t="s">
        <v>20</v>
      </c>
      <c r="H6" s="190" t="s">
        <v>21</v>
      </c>
      <c r="I6" s="191" t="s">
        <v>22</v>
      </c>
      <c r="J6" s="188" t="s">
        <v>23</v>
      </c>
    </row>
    <row r="7" spans="1:12" s="4" customFormat="1" ht="122.45" customHeight="1">
      <c r="A7" s="167" t="s">
        <v>24</v>
      </c>
      <c r="B7" s="105" t="s">
        <v>25</v>
      </c>
      <c r="C7" s="106" t="s">
        <v>26</v>
      </c>
      <c r="D7" s="106" t="s">
        <v>27</v>
      </c>
      <c r="E7" s="106" t="s">
        <v>28</v>
      </c>
      <c r="F7" s="107" t="s">
        <v>29</v>
      </c>
      <c r="G7" s="108">
        <v>45184</v>
      </c>
      <c r="H7" s="109">
        <v>0.15</v>
      </c>
      <c r="I7" s="108" t="s">
        <v>30</v>
      </c>
      <c r="J7" s="181" t="s">
        <v>31</v>
      </c>
    </row>
    <row r="8" spans="1:12" s="4" customFormat="1" ht="178.15" customHeight="1" thickBot="1">
      <c r="A8" s="168"/>
      <c r="B8" s="110" t="s">
        <v>32</v>
      </c>
      <c r="C8" s="111" t="s">
        <v>33</v>
      </c>
      <c r="D8" s="112" t="s">
        <v>34</v>
      </c>
      <c r="E8" s="112" t="s">
        <v>28</v>
      </c>
      <c r="F8" s="111" t="s">
        <v>29</v>
      </c>
      <c r="G8" s="113">
        <v>45122</v>
      </c>
      <c r="H8" s="114">
        <v>0.3</v>
      </c>
      <c r="I8" s="113" t="s">
        <v>30</v>
      </c>
      <c r="J8" s="182" t="s">
        <v>35</v>
      </c>
      <c r="L8" s="363"/>
    </row>
    <row r="9" spans="1:12" s="4" customFormat="1" ht="94.5" customHeight="1" thickBot="1">
      <c r="A9" s="5" t="s">
        <v>36</v>
      </c>
      <c r="B9" s="20" t="s">
        <v>37</v>
      </c>
      <c r="C9" s="21" t="s">
        <v>38</v>
      </c>
      <c r="D9" s="14" t="s">
        <v>39</v>
      </c>
      <c r="E9" s="14" t="s">
        <v>28</v>
      </c>
      <c r="F9" s="15" t="s">
        <v>29</v>
      </c>
      <c r="G9" s="16" t="s">
        <v>40</v>
      </c>
      <c r="H9" s="22">
        <v>0</v>
      </c>
      <c r="I9" s="23"/>
      <c r="J9" s="183" t="s">
        <v>41</v>
      </c>
    </row>
    <row r="10" spans="1:12" s="4" customFormat="1" ht="94.5" customHeight="1" thickBot="1">
      <c r="A10" s="24" t="s">
        <v>42</v>
      </c>
      <c r="B10" s="19" t="s">
        <v>43</v>
      </c>
      <c r="C10" s="21" t="s">
        <v>44</v>
      </c>
      <c r="D10" s="14" t="s">
        <v>45</v>
      </c>
      <c r="E10" s="14" t="s">
        <v>28</v>
      </c>
      <c r="F10" s="15" t="s">
        <v>29</v>
      </c>
      <c r="G10" s="16" t="s">
        <v>46</v>
      </c>
      <c r="H10" s="115">
        <v>0</v>
      </c>
      <c r="I10" s="16"/>
      <c r="J10" s="183" t="s">
        <v>41</v>
      </c>
    </row>
    <row r="11" spans="1:12" s="4" customFormat="1" ht="133.9" customHeight="1" thickBot="1">
      <c r="A11" s="25" t="s">
        <v>47</v>
      </c>
      <c r="B11" s="19" t="s">
        <v>48</v>
      </c>
      <c r="C11" s="26" t="s">
        <v>49</v>
      </c>
      <c r="D11" s="14" t="s">
        <v>50</v>
      </c>
      <c r="E11" s="14" t="s">
        <v>28</v>
      </c>
      <c r="F11" s="27" t="s">
        <v>51</v>
      </c>
      <c r="G11" s="16" t="s">
        <v>52</v>
      </c>
      <c r="H11" s="17" t="s">
        <v>53</v>
      </c>
      <c r="I11" s="18"/>
      <c r="J11" s="183" t="s">
        <v>54</v>
      </c>
    </row>
    <row r="12" spans="1:12" s="4" customFormat="1" ht="252" customHeight="1">
      <c r="A12" s="192" t="s">
        <v>55</v>
      </c>
      <c r="B12" s="193" t="s">
        <v>56</v>
      </c>
      <c r="C12" s="194" t="s">
        <v>57</v>
      </c>
      <c r="D12" s="195" t="s">
        <v>58</v>
      </c>
      <c r="E12" s="195" t="s">
        <v>28</v>
      </c>
      <c r="F12" s="196" t="s">
        <v>29</v>
      </c>
      <c r="G12" s="197" t="s">
        <v>59</v>
      </c>
      <c r="H12" s="22">
        <v>0.33</v>
      </c>
      <c r="I12" s="206" t="s">
        <v>60</v>
      </c>
      <c r="J12" s="198" t="s">
        <v>61</v>
      </c>
    </row>
    <row r="13" spans="1:12">
      <c r="B13" s="28"/>
    </row>
    <row r="14" spans="1:12" ht="30.6" customHeight="1">
      <c r="C14" s="179" t="s">
        <v>62</v>
      </c>
      <c r="D14" s="180" t="s">
        <v>63</v>
      </c>
    </row>
    <row r="15" spans="1:12" ht="15">
      <c r="C15" s="173" t="s">
        <v>64</v>
      </c>
      <c r="D15" s="176">
        <v>1</v>
      </c>
      <c r="G15" s="208"/>
    </row>
    <row r="16" spans="1:12" ht="15">
      <c r="C16" s="174" t="s">
        <v>65</v>
      </c>
      <c r="D16" s="176">
        <v>2</v>
      </c>
      <c r="G16" s="207"/>
    </row>
    <row r="17" spans="3:4" ht="15">
      <c r="C17" s="175" t="s">
        <v>66</v>
      </c>
      <c r="D17" s="176">
        <v>1</v>
      </c>
    </row>
    <row r="18" spans="3:4" ht="15">
      <c r="C18" s="175" t="s">
        <v>67</v>
      </c>
      <c r="D18" s="176">
        <v>1</v>
      </c>
    </row>
    <row r="19" spans="3:4" ht="30">
      <c r="C19" s="175" t="s">
        <v>68</v>
      </c>
      <c r="D19" s="176">
        <v>1</v>
      </c>
    </row>
    <row r="20" spans="3:4" ht="30">
      <c r="C20" s="175" t="s">
        <v>69</v>
      </c>
      <c r="D20" s="176">
        <v>1</v>
      </c>
    </row>
    <row r="21" spans="3:4" ht="15">
      <c r="C21" s="175" t="s">
        <v>70</v>
      </c>
      <c r="D21" s="176">
        <v>1</v>
      </c>
    </row>
    <row r="22" spans="3:4" ht="30">
      <c r="C22" s="175" t="s">
        <v>71</v>
      </c>
      <c r="D22" s="176">
        <v>2</v>
      </c>
    </row>
    <row r="23" spans="3:4" ht="15">
      <c r="C23" s="175" t="s">
        <v>72</v>
      </c>
      <c r="D23" s="176">
        <v>1</v>
      </c>
    </row>
    <row r="24" spans="3:4" ht="30">
      <c r="C24" s="175" t="s">
        <v>73</v>
      </c>
      <c r="D24" s="176">
        <v>1</v>
      </c>
    </row>
    <row r="25" spans="3:4" ht="30">
      <c r="C25" s="175" t="s">
        <v>74</v>
      </c>
      <c r="D25" s="176">
        <v>2</v>
      </c>
    </row>
    <row r="26" spans="3:4" ht="15">
      <c r="C26" s="175" t="s">
        <v>75</v>
      </c>
      <c r="D26" s="176">
        <v>2</v>
      </c>
    </row>
    <row r="27" spans="3:4" ht="30">
      <c r="C27" s="175" t="s">
        <v>76</v>
      </c>
      <c r="D27" s="176">
        <v>1</v>
      </c>
    </row>
    <row r="28" spans="3:4" ht="15">
      <c r="C28" s="177" t="s">
        <v>77</v>
      </c>
      <c r="D28" s="178">
        <f>SUM(D15:D27)</f>
        <v>17</v>
      </c>
    </row>
  </sheetData>
  <mergeCells count="2">
    <mergeCell ref="A5:J5"/>
    <mergeCell ref="A4:J4"/>
  </mergeCells>
  <hyperlinks>
    <hyperlink ref="I12" r:id="rId1" xr:uid="{00000000-0004-0000-0100-000000000000}"/>
  </hyperlinks>
  <pageMargins left="0.16" right="0.11811023622047245" top="0.35" bottom="0.17" header="0.23" footer="0.31496062992125984"/>
  <pageSetup scale="75" orientation="landscape" horizontalDpi="4294967295" verticalDpi="4294967295"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Z293"/>
  <sheetViews>
    <sheetView topLeftCell="A13" zoomScaleNormal="100" workbookViewId="0">
      <selection activeCell="A23" sqref="A23:C30"/>
    </sheetView>
  </sheetViews>
  <sheetFormatPr defaultColWidth="11.42578125" defaultRowHeight="15.6"/>
  <cols>
    <col min="1" max="1" width="17.7109375" style="155" customWidth="1"/>
    <col min="2" max="2" width="11.28515625" style="155" customWidth="1"/>
    <col min="3" max="3" width="9" style="155" customWidth="1"/>
    <col min="4" max="4" width="10.7109375" style="155" customWidth="1"/>
    <col min="5" max="5" width="32.5703125" style="155" customWidth="1"/>
    <col min="6" max="6" width="25.7109375" style="159" customWidth="1"/>
    <col min="7" max="7" width="20.28515625" style="155" customWidth="1"/>
    <col min="8" max="8" width="12.85546875" style="155" hidden="1" customWidth="1"/>
    <col min="9" max="13" width="11.42578125" style="155"/>
    <col min="14" max="14" width="5.42578125" style="155" customWidth="1"/>
    <col min="15" max="15" width="14" style="155" customWidth="1"/>
    <col min="16" max="16" width="3.42578125" style="155" customWidth="1"/>
    <col min="17" max="17" width="8.5703125" style="155" customWidth="1"/>
    <col min="18" max="18" width="11.42578125" style="155"/>
    <col min="19" max="19" width="6.7109375" style="155" customWidth="1"/>
    <col min="20" max="20" width="12.5703125" style="155" customWidth="1"/>
    <col min="21" max="21" width="11.42578125" style="155"/>
    <col min="22" max="22" width="7" style="155" customWidth="1"/>
    <col min="23" max="23" width="15.85546875" style="155" hidden="1" customWidth="1"/>
    <col min="24" max="24" width="12.85546875" style="155" customWidth="1"/>
    <col min="25" max="25" width="8.28515625" style="155" customWidth="1"/>
    <col min="26" max="26" width="24.5703125" style="155" customWidth="1"/>
    <col min="27" max="16384" width="11.42578125" style="155"/>
  </cols>
  <sheetData>
    <row r="1" spans="1:26" ht="14.45" customHeight="1">
      <c r="A1" s="210" t="s">
        <v>78</v>
      </c>
      <c r="B1" s="209"/>
      <c r="C1" s="209"/>
      <c r="D1" s="209"/>
      <c r="E1" s="209"/>
      <c r="F1" s="209"/>
      <c r="G1" s="209"/>
      <c r="H1" s="209"/>
      <c r="I1" s="209"/>
      <c r="J1" s="209"/>
      <c r="K1" s="209"/>
      <c r="L1" s="209"/>
      <c r="M1" s="209"/>
      <c r="N1" s="209"/>
      <c r="O1" s="209"/>
      <c r="P1" s="209"/>
      <c r="Q1" s="209"/>
      <c r="R1" s="209"/>
      <c r="S1" s="209"/>
      <c r="T1" s="209"/>
      <c r="U1" s="209"/>
      <c r="V1" s="209"/>
      <c r="W1" s="209"/>
      <c r="X1" s="209"/>
      <c r="Y1" s="209"/>
      <c r="Z1" s="209"/>
    </row>
    <row r="2" spans="1:26" ht="39" customHeight="1">
      <c r="A2" s="211" t="s">
        <v>79</v>
      </c>
      <c r="B2" s="212"/>
      <c r="C2" s="212"/>
      <c r="D2" s="212"/>
      <c r="E2" s="212"/>
      <c r="F2" s="212"/>
      <c r="G2" s="212"/>
      <c r="H2" s="212"/>
      <c r="I2" s="212"/>
      <c r="J2" s="212"/>
      <c r="K2" s="212"/>
      <c r="L2" s="212"/>
      <c r="M2" s="212"/>
      <c r="N2" s="212"/>
      <c r="O2" s="212"/>
      <c r="P2" s="212"/>
      <c r="Q2" s="212"/>
      <c r="R2" s="212"/>
      <c r="S2" s="212"/>
      <c r="T2" s="212"/>
      <c r="U2" s="212"/>
      <c r="V2" s="212"/>
      <c r="W2" s="212"/>
      <c r="X2" s="212"/>
      <c r="Y2" s="212"/>
      <c r="Z2" s="212"/>
    </row>
    <row r="3" spans="1:26" ht="36.6" customHeight="1">
      <c r="A3" s="213" t="s">
        <v>80</v>
      </c>
      <c r="B3" s="214"/>
      <c r="C3" s="214"/>
      <c r="D3" s="214"/>
      <c r="E3" s="214"/>
      <c r="F3" s="214"/>
      <c r="G3" s="214"/>
      <c r="H3" s="214"/>
      <c r="I3" s="214"/>
      <c r="J3" s="214"/>
      <c r="K3" s="214"/>
      <c r="L3" s="214"/>
      <c r="M3" s="214"/>
      <c r="N3" s="214"/>
      <c r="O3" s="214"/>
      <c r="P3" s="214"/>
      <c r="Q3" s="214"/>
      <c r="R3" s="214"/>
      <c r="S3" s="214"/>
      <c r="T3" s="214"/>
      <c r="U3" s="214"/>
      <c r="V3" s="214"/>
      <c r="W3" s="214"/>
      <c r="X3" s="214"/>
      <c r="Y3" s="214"/>
      <c r="Z3" s="214"/>
    </row>
    <row r="4" spans="1:26" ht="89.45" customHeight="1" thickBot="1">
      <c r="A4" s="213" t="s">
        <v>81</v>
      </c>
      <c r="B4" s="214"/>
      <c r="C4" s="214"/>
      <c r="D4" s="214"/>
      <c r="E4" s="214"/>
      <c r="F4" s="214"/>
      <c r="G4" s="214"/>
      <c r="H4" s="214"/>
      <c r="I4" s="214"/>
      <c r="J4" s="214"/>
      <c r="K4" s="214"/>
      <c r="L4" s="214"/>
      <c r="M4" s="214"/>
      <c r="N4" s="214"/>
      <c r="O4" s="214"/>
      <c r="P4" s="214"/>
      <c r="Q4" s="214"/>
      <c r="R4" s="214"/>
      <c r="S4" s="214"/>
      <c r="T4" s="214"/>
      <c r="U4" s="214"/>
      <c r="V4" s="214"/>
      <c r="W4" s="214"/>
      <c r="X4" s="214"/>
      <c r="Y4" s="214"/>
      <c r="Z4" s="214"/>
    </row>
    <row r="5" spans="1:26" ht="15" customHeight="1" thickBot="1">
      <c r="A5" s="442" t="s">
        <v>82</v>
      </c>
      <c r="B5" s="442"/>
      <c r="C5" s="443" t="s">
        <v>83</v>
      </c>
      <c r="D5" s="444"/>
      <c r="E5" s="444"/>
      <c r="F5" s="445"/>
      <c r="G5" s="156"/>
      <c r="H5" s="156"/>
      <c r="I5" s="156"/>
      <c r="J5" s="156"/>
      <c r="K5" s="156"/>
      <c r="L5" s="156"/>
      <c r="M5" s="156"/>
      <c r="N5" s="156"/>
      <c r="O5" s="156"/>
      <c r="P5" s="156"/>
      <c r="Q5" s="156"/>
    </row>
    <row r="6" spans="1:26" ht="15" customHeight="1" thickBot="1">
      <c r="A6" s="431" t="s">
        <v>84</v>
      </c>
      <c r="B6" s="482"/>
      <c r="C6" s="432" t="s">
        <v>85</v>
      </c>
      <c r="D6" s="433"/>
      <c r="E6" s="433"/>
      <c r="F6" s="434"/>
      <c r="G6" s="156"/>
      <c r="H6" s="482"/>
      <c r="I6" s="482"/>
      <c r="J6" s="482"/>
      <c r="K6" s="435"/>
      <c r="L6" s="436"/>
      <c r="M6" s="437"/>
      <c r="N6" s="156"/>
      <c r="O6" s="156"/>
      <c r="P6" s="156"/>
      <c r="Q6" s="156"/>
    </row>
    <row r="7" spans="1:26" ht="12" customHeight="1" thickBot="1">
      <c r="A7" s="482"/>
      <c r="B7" s="482"/>
      <c r="C7" s="435"/>
      <c r="D7" s="436"/>
      <c r="E7" s="436"/>
      <c r="F7" s="437"/>
      <c r="G7" s="156"/>
      <c r="H7" s="156"/>
      <c r="I7" s="156"/>
      <c r="J7" s="156"/>
      <c r="K7" s="156"/>
      <c r="L7" s="156"/>
      <c r="M7" s="156"/>
      <c r="N7" s="156"/>
      <c r="O7" s="156"/>
      <c r="P7" s="156"/>
      <c r="Q7" s="156"/>
    </row>
    <row r="8" spans="1:26" ht="35.25" customHeight="1" thickBot="1">
      <c r="A8" s="156"/>
      <c r="B8" s="156"/>
      <c r="C8" s="156"/>
      <c r="D8" s="156"/>
      <c r="E8" s="156"/>
      <c r="F8" s="157"/>
      <c r="G8" s="156"/>
      <c r="H8" s="431" t="s">
        <v>86</v>
      </c>
      <c r="I8" s="482"/>
      <c r="J8" s="482"/>
      <c r="K8" s="432">
        <v>2023</v>
      </c>
      <c r="L8" s="433"/>
      <c r="M8" s="434"/>
      <c r="N8" s="156"/>
      <c r="O8" s="156"/>
      <c r="P8" s="156"/>
      <c r="Q8" s="156"/>
    </row>
    <row r="9" spans="1:26" ht="16.149999999999999" thickBot="1">
      <c r="A9" s="431" t="s">
        <v>87</v>
      </c>
      <c r="B9" s="482"/>
      <c r="C9" s="432" t="s">
        <v>88</v>
      </c>
      <c r="D9" s="433"/>
      <c r="E9" s="433"/>
      <c r="F9" s="434"/>
      <c r="G9" s="156"/>
      <c r="H9" s="482"/>
      <c r="I9" s="482"/>
      <c r="J9" s="482"/>
      <c r="K9" s="435"/>
      <c r="L9" s="436"/>
      <c r="M9" s="437"/>
      <c r="N9" s="156"/>
      <c r="O9" s="156"/>
      <c r="P9" s="156"/>
      <c r="Q9" s="156"/>
    </row>
    <row r="10" spans="1:26" ht="11.25" customHeight="1" thickBot="1">
      <c r="A10" s="482"/>
      <c r="B10" s="482"/>
      <c r="C10" s="438"/>
      <c r="D10" s="482"/>
      <c r="E10" s="482"/>
      <c r="F10" s="439"/>
      <c r="G10" s="156"/>
      <c r="H10" s="156"/>
      <c r="I10" s="156"/>
      <c r="J10" s="156"/>
      <c r="K10" s="156"/>
      <c r="L10" s="156"/>
      <c r="M10" s="156"/>
      <c r="N10" s="156"/>
      <c r="O10" s="156"/>
      <c r="P10" s="156"/>
      <c r="Q10" s="156"/>
    </row>
    <row r="11" spans="1:26" ht="16.149999999999999" hidden="1" thickBot="1">
      <c r="A11" s="482"/>
      <c r="B11" s="482"/>
      <c r="C11" s="435"/>
      <c r="D11" s="436"/>
      <c r="E11" s="436"/>
      <c r="F11" s="437"/>
      <c r="G11" s="156"/>
      <c r="H11" s="440" t="s">
        <v>89</v>
      </c>
      <c r="I11" s="482"/>
      <c r="J11" s="482"/>
      <c r="K11" s="482"/>
      <c r="L11" s="482"/>
      <c r="M11" s="482"/>
      <c r="N11" s="156"/>
      <c r="O11" s="156"/>
      <c r="P11" s="156"/>
      <c r="Q11" s="156"/>
    </row>
    <row r="12" spans="1:26">
      <c r="A12" s="431" t="s">
        <v>90</v>
      </c>
      <c r="B12" s="482"/>
      <c r="C12" s="432" t="s">
        <v>91</v>
      </c>
      <c r="D12" s="433"/>
      <c r="E12" s="433"/>
      <c r="F12" s="434"/>
      <c r="G12" s="156"/>
      <c r="H12" s="482"/>
      <c r="I12" s="482"/>
      <c r="J12" s="482"/>
      <c r="K12" s="482"/>
      <c r="L12" s="482"/>
      <c r="M12" s="482"/>
      <c r="N12" s="156"/>
      <c r="O12" s="156"/>
      <c r="P12" s="156"/>
      <c r="Q12" s="156"/>
    </row>
    <row r="13" spans="1:26" ht="8.25" customHeight="1" thickBot="1">
      <c r="A13" s="482"/>
      <c r="B13" s="482"/>
      <c r="C13" s="435"/>
      <c r="D13" s="436"/>
      <c r="E13" s="436"/>
      <c r="F13" s="437"/>
      <c r="G13" s="156"/>
      <c r="H13" s="156"/>
      <c r="I13" s="156"/>
      <c r="J13" s="156"/>
      <c r="K13" s="156"/>
      <c r="L13" s="156"/>
      <c r="M13" s="156"/>
      <c r="N13" s="156"/>
      <c r="O13" s="156"/>
      <c r="P13" s="156"/>
      <c r="Q13" s="156"/>
    </row>
    <row r="14" spans="1:26" ht="15" customHeight="1" thickBot="1">
      <c r="A14" s="441" t="s">
        <v>92</v>
      </c>
      <c r="B14" s="429"/>
      <c r="C14" s="429"/>
      <c r="D14" s="429"/>
      <c r="E14" s="429"/>
      <c r="F14" s="430"/>
      <c r="G14" s="429" t="s">
        <v>93</v>
      </c>
      <c r="H14" s="429"/>
      <c r="I14" s="429"/>
      <c r="J14" s="429"/>
      <c r="K14" s="429"/>
      <c r="L14" s="429"/>
      <c r="M14" s="429"/>
      <c r="N14" s="429"/>
      <c r="O14" s="430"/>
      <c r="P14" s="429" t="s">
        <v>94</v>
      </c>
      <c r="Q14" s="429"/>
      <c r="R14" s="429"/>
      <c r="S14" s="429"/>
      <c r="T14" s="429"/>
      <c r="U14" s="429"/>
      <c r="V14" s="429"/>
      <c r="W14" s="430"/>
      <c r="X14" s="429" t="s">
        <v>95</v>
      </c>
      <c r="Y14" s="429"/>
      <c r="Z14" s="430"/>
    </row>
    <row r="15" spans="1:26" s="158" customFormat="1" ht="70.900000000000006" customHeight="1" thickBot="1">
      <c r="A15" s="423" t="s">
        <v>96</v>
      </c>
      <c r="B15" s="425"/>
      <c r="C15" s="424"/>
      <c r="D15" s="160" t="s">
        <v>97</v>
      </c>
      <c r="E15" s="360" t="s">
        <v>98</v>
      </c>
      <c r="F15" s="160" t="s">
        <v>99</v>
      </c>
      <c r="G15" s="160" t="s">
        <v>100</v>
      </c>
      <c r="H15" s="425" t="s">
        <v>101</v>
      </c>
      <c r="I15" s="425"/>
      <c r="J15" s="424"/>
      <c r="K15" s="425" t="s">
        <v>102</v>
      </c>
      <c r="L15" s="424"/>
      <c r="M15" s="425" t="s">
        <v>103</v>
      </c>
      <c r="N15" s="424"/>
      <c r="O15" s="160" t="s">
        <v>104</v>
      </c>
      <c r="P15" s="423" t="s">
        <v>105</v>
      </c>
      <c r="Q15" s="424"/>
      <c r="R15" s="425" t="s">
        <v>106</v>
      </c>
      <c r="S15" s="424"/>
      <c r="T15" s="160" t="s">
        <v>107</v>
      </c>
      <c r="U15" s="425" t="s">
        <v>108</v>
      </c>
      <c r="V15" s="424"/>
      <c r="W15" s="160" t="s">
        <v>109</v>
      </c>
      <c r="X15" s="160" t="s">
        <v>110</v>
      </c>
      <c r="Y15" s="160" t="s">
        <v>111</v>
      </c>
      <c r="Z15" s="160" t="s">
        <v>109</v>
      </c>
    </row>
    <row r="16" spans="1:26" ht="16.149999999999999" thickBot="1">
      <c r="A16" s="6"/>
      <c r="B16" s="7"/>
      <c r="C16" s="7"/>
      <c r="D16" s="7"/>
      <c r="E16" s="7"/>
      <c r="F16" s="8"/>
      <c r="G16" s="7"/>
      <c r="H16" s="7"/>
      <c r="I16" s="7"/>
      <c r="J16" s="7"/>
      <c r="K16" s="7"/>
      <c r="L16" s="7"/>
      <c r="M16" s="7"/>
      <c r="N16" s="7"/>
      <c r="O16" s="7"/>
      <c r="P16" s="7"/>
      <c r="Q16" s="7"/>
      <c r="R16" s="7"/>
      <c r="S16" s="7"/>
      <c r="T16" s="7"/>
      <c r="U16" s="7"/>
      <c r="V16" s="7"/>
      <c r="W16" s="7"/>
      <c r="X16" s="9"/>
      <c r="Y16" s="9"/>
      <c r="Z16" s="10"/>
    </row>
    <row r="17" spans="1:26" ht="15.6" customHeight="1">
      <c r="A17" s="366" t="s">
        <v>112</v>
      </c>
      <c r="B17" s="367"/>
      <c r="C17" s="368"/>
      <c r="D17" s="403">
        <v>1590</v>
      </c>
      <c r="E17" s="403" t="s">
        <v>113</v>
      </c>
      <c r="F17" s="407" t="s">
        <v>114</v>
      </c>
      <c r="G17" s="403" t="s">
        <v>115</v>
      </c>
      <c r="H17" s="409" t="s">
        <v>116</v>
      </c>
      <c r="I17" s="418"/>
      <c r="J17" s="410"/>
      <c r="K17" s="409" t="s">
        <v>117</v>
      </c>
      <c r="L17" s="410"/>
      <c r="M17" s="409" t="s">
        <v>118</v>
      </c>
      <c r="N17" s="410"/>
      <c r="O17" s="403" t="s">
        <v>119</v>
      </c>
      <c r="P17" s="415">
        <v>44959</v>
      </c>
      <c r="Q17" s="426"/>
      <c r="R17" s="409" t="s">
        <v>120</v>
      </c>
      <c r="S17" s="410"/>
      <c r="T17" s="403" t="s">
        <v>121</v>
      </c>
      <c r="U17" s="409" t="s">
        <v>122</v>
      </c>
      <c r="V17" s="410"/>
      <c r="W17" s="403" t="s">
        <v>123</v>
      </c>
      <c r="X17" s="405" t="s">
        <v>124</v>
      </c>
      <c r="Y17" s="405">
        <v>100</v>
      </c>
      <c r="Z17" s="403" t="s">
        <v>125</v>
      </c>
    </row>
    <row r="18" spans="1:26" ht="16.149999999999999" thickBot="1">
      <c r="A18" s="369"/>
      <c r="B18" s="370"/>
      <c r="C18" s="371"/>
      <c r="D18" s="404"/>
      <c r="E18" s="404"/>
      <c r="F18" s="408"/>
      <c r="G18" s="404"/>
      <c r="H18" s="411"/>
      <c r="I18" s="419"/>
      <c r="J18" s="412"/>
      <c r="K18" s="411"/>
      <c r="L18" s="412"/>
      <c r="M18" s="411"/>
      <c r="N18" s="412"/>
      <c r="O18" s="404"/>
      <c r="P18" s="427"/>
      <c r="Q18" s="428"/>
      <c r="R18" s="411"/>
      <c r="S18" s="412"/>
      <c r="T18" s="404"/>
      <c r="U18" s="411"/>
      <c r="V18" s="412"/>
      <c r="W18" s="404"/>
      <c r="X18" s="406"/>
      <c r="Y18" s="406"/>
      <c r="Z18" s="404"/>
    </row>
    <row r="19" spans="1:26" ht="15.6" customHeight="1">
      <c r="A19" s="366" t="s">
        <v>112</v>
      </c>
      <c r="B19" s="367"/>
      <c r="C19" s="368"/>
      <c r="D19" s="404">
        <v>2186</v>
      </c>
      <c r="E19" s="366" t="s">
        <v>126</v>
      </c>
      <c r="F19" s="408" t="s">
        <v>114</v>
      </c>
      <c r="G19" s="372" t="s">
        <v>127</v>
      </c>
      <c r="H19" s="409" t="s">
        <v>128</v>
      </c>
      <c r="I19" s="418"/>
      <c r="J19" s="410"/>
      <c r="K19" s="409" t="s">
        <v>129</v>
      </c>
      <c r="L19" s="410"/>
      <c r="M19" s="409" t="s">
        <v>130</v>
      </c>
      <c r="N19" s="410"/>
      <c r="O19" s="404" t="s">
        <v>131</v>
      </c>
      <c r="P19" s="415">
        <v>45078</v>
      </c>
      <c r="Q19" s="410"/>
      <c r="R19" s="415">
        <v>45080</v>
      </c>
      <c r="S19" s="410"/>
      <c r="T19" s="422">
        <v>44928</v>
      </c>
      <c r="U19" s="409" t="s">
        <v>132</v>
      </c>
      <c r="V19" s="410"/>
      <c r="W19" s="403" t="s">
        <v>123</v>
      </c>
      <c r="X19" s="406" t="s">
        <v>124</v>
      </c>
      <c r="Y19" s="406">
        <v>100</v>
      </c>
      <c r="Z19" s="404" t="s">
        <v>133</v>
      </c>
    </row>
    <row r="20" spans="1:26">
      <c r="A20" s="369"/>
      <c r="B20" s="370"/>
      <c r="C20" s="371"/>
      <c r="D20" s="404"/>
      <c r="E20" s="365"/>
      <c r="F20" s="408"/>
      <c r="G20" s="372"/>
      <c r="H20" s="411"/>
      <c r="I20" s="419"/>
      <c r="J20" s="412"/>
      <c r="K20" s="411"/>
      <c r="L20" s="412"/>
      <c r="M20" s="411"/>
      <c r="N20" s="412"/>
      <c r="O20" s="404"/>
      <c r="P20" s="411"/>
      <c r="Q20" s="412"/>
      <c r="R20" s="411"/>
      <c r="S20" s="412"/>
      <c r="T20" s="404"/>
      <c r="U20" s="411"/>
      <c r="V20" s="412"/>
      <c r="W20" s="404"/>
      <c r="X20" s="406"/>
      <c r="Y20" s="406"/>
      <c r="Z20" s="404"/>
    </row>
    <row r="21" spans="1:26">
      <c r="A21" s="369"/>
      <c r="B21" s="370"/>
      <c r="C21" s="371"/>
      <c r="D21" s="404"/>
      <c r="E21" s="365"/>
      <c r="F21" s="408"/>
      <c r="G21" s="372"/>
      <c r="H21" s="411"/>
      <c r="I21" s="419"/>
      <c r="J21" s="412"/>
      <c r="K21" s="411"/>
      <c r="L21" s="412"/>
      <c r="M21" s="411"/>
      <c r="N21" s="412"/>
      <c r="O21" s="404"/>
      <c r="P21" s="411"/>
      <c r="Q21" s="412"/>
      <c r="R21" s="411"/>
      <c r="S21" s="412"/>
      <c r="T21" s="404"/>
      <c r="U21" s="411"/>
      <c r="V21" s="412"/>
      <c r="W21" s="404"/>
      <c r="X21" s="406"/>
      <c r="Y21" s="406"/>
      <c r="Z21" s="404"/>
    </row>
    <row r="22" spans="1:26" ht="16.149999999999999" thickBot="1">
      <c r="A22" s="369"/>
      <c r="B22" s="370"/>
      <c r="C22" s="371"/>
      <c r="D22" s="404"/>
      <c r="E22" s="365"/>
      <c r="F22" s="408"/>
      <c r="G22" s="372"/>
      <c r="H22" s="411"/>
      <c r="I22" s="419"/>
      <c r="J22" s="412"/>
      <c r="K22" s="411"/>
      <c r="L22" s="412"/>
      <c r="M22" s="411"/>
      <c r="N22" s="412"/>
      <c r="O22" s="404"/>
      <c r="P22" s="411"/>
      <c r="Q22" s="412"/>
      <c r="R22" s="411"/>
      <c r="S22" s="412"/>
      <c r="T22" s="404"/>
      <c r="U22" s="411"/>
      <c r="V22" s="412"/>
      <c r="W22" s="404"/>
      <c r="X22" s="406"/>
      <c r="Y22" s="406"/>
      <c r="Z22" s="404"/>
    </row>
    <row r="23" spans="1:26">
      <c r="A23" s="409" t="s">
        <v>134</v>
      </c>
      <c r="B23" s="418"/>
      <c r="C23" s="410"/>
      <c r="D23" s="404">
        <v>2211</v>
      </c>
      <c r="E23" s="409" t="s">
        <v>135</v>
      </c>
      <c r="F23" s="408" t="s">
        <v>114</v>
      </c>
      <c r="G23" s="404" t="s">
        <v>115</v>
      </c>
      <c r="H23" s="409" t="s">
        <v>116</v>
      </c>
      <c r="I23" s="418"/>
      <c r="J23" s="410"/>
      <c r="K23" s="409" t="s">
        <v>136</v>
      </c>
      <c r="L23" s="410"/>
      <c r="M23" s="409" t="s">
        <v>118</v>
      </c>
      <c r="N23" s="410"/>
      <c r="O23" s="404" t="s">
        <v>137</v>
      </c>
      <c r="P23" s="415">
        <v>44959</v>
      </c>
      <c r="Q23" s="410"/>
      <c r="R23" s="409" t="s">
        <v>120</v>
      </c>
      <c r="S23" s="410"/>
      <c r="T23" s="404" t="s">
        <v>121</v>
      </c>
      <c r="U23" s="409" t="s">
        <v>138</v>
      </c>
      <c r="V23" s="410"/>
      <c r="W23" s="403" t="s">
        <v>123</v>
      </c>
      <c r="X23" s="406" t="s">
        <v>124</v>
      </c>
      <c r="Y23" s="406">
        <v>100</v>
      </c>
      <c r="Z23" s="404" t="s">
        <v>125</v>
      </c>
    </row>
    <row r="24" spans="1:26">
      <c r="A24" s="411"/>
      <c r="B24" s="419"/>
      <c r="C24" s="412"/>
      <c r="D24" s="404"/>
      <c r="E24" s="411"/>
      <c r="F24" s="408"/>
      <c r="G24" s="404"/>
      <c r="H24" s="411"/>
      <c r="I24" s="419"/>
      <c r="J24" s="412"/>
      <c r="K24" s="411"/>
      <c r="L24" s="412"/>
      <c r="M24" s="411"/>
      <c r="N24" s="412"/>
      <c r="O24" s="404"/>
      <c r="P24" s="411"/>
      <c r="Q24" s="412"/>
      <c r="R24" s="411"/>
      <c r="S24" s="412"/>
      <c r="T24" s="404"/>
      <c r="U24" s="411"/>
      <c r="V24" s="412"/>
      <c r="W24" s="404"/>
      <c r="X24" s="406"/>
      <c r="Y24" s="406"/>
      <c r="Z24" s="404"/>
    </row>
    <row r="25" spans="1:26">
      <c r="A25" s="411"/>
      <c r="B25" s="419"/>
      <c r="C25" s="412"/>
      <c r="D25" s="404"/>
      <c r="E25" s="411"/>
      <c r="F25" s="408"/>
      <c r="G25" s="404"/>
      <c r="H25" s="411"/>
      <c r="I25" s="419"/>
      <c r="J25" s="412"/>
      <c r="K25" s="411"/>
      <c r="L25" s="412"/>
      <c r="M25" s="411"/>
      <c r="N25" s="412"/>
      <c r="O25" s="404"/>
      <c r="P25" s="411"/>
      <c r="Q25" s="412"/>
      <c r="R25" s="411"/>
      <c r="S25" s="412"/>
      <c r="T25" s="404"/>
      <c r="U25" s="411"/>
      <c r="V25" s="412"/>
      <c r="W25" s="404"/>
      <c r="X25" s="406"/>
      <c r="Y25" s="406"/>
      <c r="Z25" s="404"/>
    </row>
    <row r="26" spans="1:26">
      <c r="A26" s="411"/>
      <c r="B26" s="419"/>
      <c r="C26" s="412"/>
      <c r="D26" s="404"/>
      <c r="E26" s="411"/>
      <c r="F26" s="408"/>
      <c r="G26" s="404"/>
      <c r="H26" s="411"/>
      <c r="I26" s="419"/>
      <c r="J26" s="412"/>
      <c r="K26" s="411"/>
      <c r="L26" s="412"/>
      <c r="M26" s="411"/>
      <c r="N26" s="412"/>
      <c r="O26" s="404"/>
      <c r="P26" s="411"/>
      <c r="Q26" s="412"/>
      <c r="R26" s="411"/>
      <c r="S26" s="412"/>
      <c r="T26" s="404"/>
      <c r="U26" s="411"/>
      <c r="V26" s="412"/>
      <c r="W26" s="404"/>
      <c r="X26" s="406"/>
      <c r="Y26" s="406"/>
      <c r="Z26" s="404"/>
    </row>
    <row r="27" spans="1:26">
      <c r="A27" s="411"/>
      <c r="B27" s="419"/>
      <c r="C27" s="412"/>
      <c r="D27" s="404"/>
      <c r="E27" s="411"/>
      <c r="F27" s="408"/>
      <c r="G27" s="404"/>
      <c r="H27" s="411"/>
      <c r="I27" s="419"/>
      <c r="J27" s="412"/>
      <c r="K27" s="411"/>
      <c r="L27" s="412"/>
      <c r="M27" s="411"/>
      <c r="N27" s="412"/>
      <c r="O27" s="404"/>
      <c r="P27" s="411"/>
      <c r="Q27" s="412"/>
      <c r="R27" s="411"/>
      <c r="S27" s="412"/>
      <c r="T27" s="404"/>
      <c r="U27" s="411"/>
      <c r="V27" s="412"/>
      <c r="W27" s="404"/>
      <c r="X27" s="406"/>
      <c r="Y27" s="406"/>
      <c r="Z27" s="404"/>
    </row>
    <row r="28" spans="1:26">
      <c r="A28" s="411"/>
      <c r="B28" s="419"/>
      <c r="C28" s="412"/>
      <c r="D28" s="404"/>
      <c r="E28" s="411"/>
      <c r="F28" s="408"/>
      <c r="G28" s="404"/>
      <c r="H28" s="411"/>
      <c r="I28" s="419"/>
      <c r="J28" s="412"/>
      <c r="K28" s="411"/>
      <c r="L28" s="412"/>
      <c r="M28" s="411"/>
      <c r="N28" s="412"/>
      <c r="O28" s="404"/>
      <c r="P28" s="411"/>
      <c r="Q28" s="412"/>
      <c r="R28" s="411"/>
      <c r="S28" s="412"/>
      <c r="T28" s="404"/>
      <c r="U28" s="411"/>
      <c r="V28" s="412"/>
      <c r="W28" s="404"/>
      <c r="X28" s="406"/>
      <c r="Y28" s="406"/>
      <c r="Z28" s="404"/>
    </row>
    <row r="29" spans="1:26" ht="16.149999999999999" thickBot="1">
      <c r="A29" s="411"/>
      <c r="B29" s="419"/>
      <c r="C29" s="412"/>
      <c r="D29" s="404"/>
      <c r="E29" s="411"/>
      <c r="F29" s="408"/>
      <c r="G29" s="404"/>
      <c r="H29" s="411"/>
      <c r="I29" s="419"/>
      <c r="J29" s="412"/>
      <c r="K29" s="411"/>
      <c r="L29" s="412"/>
      <c r="M29" s="411"/>
      <c r="N29" s="412"/>
      <c r="O29" s="404"/>
      <c r="P29" s="411"/>
      <c r="Q29" s="412"/>
      <c r="R29" s="411"/>
      <c r="S29" s="412"/>
      <c r="T29" s="404"/>
      <c r="U29" s="411"/>
      <c r="V29" s="412"/>
      <c r="W29" s="413"/>
      <c r="X29" s="406"/>
      <c r="Y29" s="406"/>
      <c r="Z29" s="404"/>
    </row>
    <row r="30" spans="1:26" ht="45.6" customHeight="1" thickBot="1">
      <c r="A30" s="416"/>
      <c r="B30" s="420"/>
      <c r="C30" s="417"/>
      <c r="D30" s="413"/>
      <c r="E30" s="416"/>
      <c r="F30" s="421"/>
      <c r="G30" s="413"/>
      <c r="H30" s="416"/>
      <c r="I30" s="420"/>
      <c r="J30" s="417"/>
      <c r="K30" s="416"/>
      <c r="L30" s="417"/>
      <c r="M30" s="416"/>
      <c r="N30" s="417"/>
      <c r="O30" s="413"/>
      <c r="P30" s="416"/>
      <c r="Q30" s="417"/>
      <c r="R30" s="416"/>
      <c r="S30" s="417"/>
      <c r="T30" s="413"/>
      <c r="U30" s="416"/>
      <c r="V30" s="417"/>
      <c r="W30" s="11"/>
      <c r="X30" s="414"/>
      <c r="Y30" s="414"/>
      <c r="Z30" s="413"/>
    </row>
    <row r="31" spans="1:26">
      <c r="A31" s="409" t="s">
        <v>139</v>
      </c>
      <c r="B31" s="418"/>
      <c r="C31" s="410"/>
      <c r="D31" s="404">
        <v>10996</v>
      </c>
      <c r="E31" s="409" t="s">
        <v>140</v>
      </c>
      <c r="F31" s="408" t="s">
        <v>114</v>
      </c>
      <c r="G31" s="404" t="s">
        <v>141</v>
      </c>
      <c r="H31" s="409" t="s">
        <v>142</v>
      </c>
      <c r="I31" s="418"/>
      <c r="J31" s="410"/>
      <c r="K31" s="409" t="s">
        <v>143</v>
      </c>
      <c r="L31" s="410"/>
      <c r="M31" s="409" t="s">
        <v>118</v>
      </c>
      <c r="N31" s="410"/>
      <c r="O31" s="404" t="s">
        <v>137</v>
      </c>
      <c r="P31" s="415">
        <v>44959</v>
      </c>
      <c r="Q31" s="410"/>
      <c r="R31" s="409" t="s">
        <v>120</v>
      </c>
      <c r="S31" s="410"/>
      <c r="T31" s="422">
        <v>45141</v>
      </c>
      <c r="U31" s="409" t="s">
        <v>144</v>
      </c>
      <c r="V31" s="410"/>
      <c r="W31" s="403" t="s">
        <v>123</v>
      </c>
      <c r="X31" s="406" t="s">
        <v>124</v>
      </c>
      <c r="Y31" s="406">
        <v>100</v>
      </c>
      <c r="Z31" s="404" t="s">
        <v>125</v>
      </c>
    </row>
    <row r="32" spans="1:26">
      <c r="A32" s="411"/>
      <c r="B32" s="419"/>
      <c r="C32" s="412"/>
      <c r="D32" s="404"/>
      <c r="E32" s="411"/>
      <c r="F32" s="408"/>
      <c r="G32" s="404"/>
      <c r="H32" s="411"/>
      <c r="I32" s="419"/>
      <c r="J32" s="412"/>
      <c r="K32" s="411"/>
      <c r="L32" s="412"/>
      <c r="M32" s="411"/>
      <c r="N32" s="412"/>
      <c r="O32" s="404"/>
      <c r="P32" s="411"/>
      <c r="Q32" s="412"/>
      <c r="R32" s="411"/>
      <c r="S32" s="412"/>
      <c r="T32" s="404"/>
      <c r="U32" s="411"/>
      <c r="V32" s="412"/>
      <c r="W32" s="404"/>
      <c r="X32" s="406"/>
      <c r="Y32" s="406"/>
      <c r="Z32" s="404"/>
    </row>
    <row r="33" spans="1:26">
      <c r="A33" s="411"/>
      <c r="B33" s="419"/>
      <c r="C33" s="412"/>
      <c r="D33" s="404"/>
      <c r="E33" s="411"/>
      <c r="F33" s="408"/>
      <c r="G33" s="404"/>
      <c r="H33" s="411"/>
      <c r="I33" s="419"/>
      <c r="J33" s="412"/>
      <c r="K33" s="411"/>
      <c r="L33" s="412"/>
      <c r="M33" s="411"/>
      <c r="N33" s="412"/>
      <c r="O33" s="404"/>
      <c r="P33" s="411"/>
      <c r="Q33" s="412"/>
      <c r="R33" s="411"/>
      <c r="S33" s="412"/>
      <c r="T33" s="404"/>
      <c r="U33" s="411"/>
      <c r="V33" s="412"/>
      <c r="W33" s="404"/>
      <c r="X33" s="406"/>
      <c r="Y33" s="406"/>
      <c r="Z33" s="404"/>
    </row>
    <row r="34" spans="1:26">
      <c r="A34" s="411"/>
      <c r="B34" s="419"/>
      <c r="C34" s="412"/>
      <c r="D34" s="404"/>
      <c r="E34" s="411"/>
      <c r="F34" s="408"/>
      <c r="G34" s="404"/>
      <c r="H34" s="411"/>
      <c r="I34" s="419"/>
      <c r="J34" s="412"/>
      <c r="K34" s="411"/>
      <c r="L34" s="412"/>
      <c r="M34" s="411"/>
      <c r="N34" s="412"/>
      <c r="O34" s="404"/>
      <c r="P34" s="411"/>
      <c r="Q34" s="412"/>
      <c r="R34" s="411"/>
      <c r="S34" s="412"/>
      <c r="T34" s="404"/>
      <c r="U34" s="411"/>
      <c r="V34" s="412"/>
      <c r="W34" s="404"/>
      <c r="X34" s="406"/>
      <c r="Y34" s="406"/>
      <c r="Z34" s="404"/>
    </row>
    <row r="35" spans="1:26">
      <c r="A35" s="411"/>
      <c r="B35" s="419"/>
      <c r="C35" s="412"/>
      <c r="D35" s="404"/>
      <c r="E35" s="411"/>
      <c r="F35" s="408"/>
      <c r="G35" s="404"/>
      <c r="H35" s="411"/>
      <c r="I35" s="419"/>
      <c r="J35" s="412"/>
      <c r="K35" s="411"/>
      <c r="L35" s="412"/>
      <c r="M35" s="411"/>
      <c r="N35" s="412"/>
      <c r="O35" s="404"/>
      <c r="P35" s="411"/>
      <c r="Q35" s="412"/>
      <c r="R35" s="411"/>
      <c r="S35" s="412"/>
      <c r="T35" s="404"/>
      <c r="U35" s="411"/>
      <c r="V35" s="412"/>
      <c r="W35" s="404"/>
      <c r="X35" s="406"/>
      <c r="Y35" s="406"/>
      <c r="Z35" s="404"/>
    </row>
    <row r="36" spans="1:26">
      <c r="A36" s="411"/>
      <c r="B36" s="419"/>
      <c r="C36" s="412"/>
      <c r="D36" s="404"/>
      <c r="E36" s="411"/>
      <c r="F36" s="408"/>
      <c r="G36" s="404"/>
      <c r="H36" s="411"/>
      <c r="I36" s="419"/>
      <c r="J36" s="412"/>
      <c r="K36" s="411"/>
      <c r="L36" s="412"/>
      <c r="M36" s="411"/>
      <c r="N36" s="412"/>
      <c r="O36" s="404"/>
      <c r="P36" s="411"/>
      <c r="Q36" s="412"/>
      <c r="R36" s="411"/>
      <c r="S36" s="412"/>
      <c r="T36" s="404"/>
      <c r="U36" s="411"/>
      <c r="V36" s="412"/>
      <c r="W36" s="404"/>
      <c r="X36" s="406"/>
      <c r="Y36" s="406"/>
      <c r="Z36" s="404"/>
    </row>
    <row r="37" spans="1:26" ht="16.149999999999999" thickBot="1">
      <c r="A37" s="411"/>
      <c r="B37" s="419"/>
      <c r="C37" s="412"/>
      <c r="D37" s="404"/>
      <c r="E37" s="411"/>
      <c r="F37" s="408"/>
      <c r="G37" s="404"/>
      <c r="H37" s="411"/>
      <c r="I37" s="419"/>
      <c r="J37" s="412"/>
      <c r="K37" s="411"/>
      <c r="L37" s="412"/>
      <c r="M37" s="411"/>
      <c r="N37" s="412"/>
      <c r="O37" s="404"/>
      <c r="P37" s="411"/>
      <c r="Q37" s="412"/>
      <c r="R37" s="411"/>
      <c r="S37" s="412"/>
      <c r="T37" s="404"/>
      <c r="U37" s="411"/>
      <c r="V37" s="412"/>
      <c r="W37" s="413"/>
      <c r="X37" s="406"/>
      <c r="Y37" s="406"/>
      <c r="Z37" s="404"/>
    </row>
    <row r="38" spans="1:26" ht="42" customHeight="1" thickBot="1">
      <c r="A38" s="416"/>
      <c r="B38" s="420"/>
      <c r="C38" s="417"/>
      <c r="D38" s="413"/>
      <c r="E38" s="416"/>
      <c r="F38" s="421"/>
      <c r="G38" s="413"/>
      <c r="H38" s="416"/>
      <c r="I38" s="420"/>
      <c r="J38" s="417"/>
      <c r="K38" s="416"/>
      <c r="L38" s="417"/>
      <c r="M38" s="416"/>
      <c r="N38" s="417"/>
      <c r="O38" s="413"/>
      <c r="P38" s="416"/>
      <c r="Q38" s="417"/>
      <c r="R38" s="416"/>
      <c r="S38" s="417"/>
      <c r="T38" s="413"/>
      <c r="U38" s="416"/>
      <c r="V38" s="417"/>
      <c r="W38" s="11"/>
      <c r="X38" s="414"/>
      <c r="Y38" s="414"/>
      <c r="Z38" s="413"/>
    </row>
    <row r="39" spans="1:26">
      <c r="A39" s="409" t="s">
        <v>112</v>
      </c>
      <c r="B39" s="418"/>
      <c r="C39" s="410"/>
      <c r="D39" s="404">
        <v>14982</v>
      </c>
      <c r="E39" s="409" t="s">
        <v>145</v>
      </c>
      <c r="F39" s="408" t="s">
        <v>114</v>
      </c>
      <c r="G39" s="404" t="s">
        <v>115</v>
      </c>
      <c r="H39" s="409" t="s">
        <v>116</v>
      </c>
      <c r="I39" s="418"/>
      <c r="J39" s="410"/>
      <c r="K39" s="409" t="s">
        <v>117</v>
      </c>
      <c r="L39" s="410"/>
      <c r="M39" s="409" t="s">
        <v>118</v>
      </c>
      <c r="N39" s="410"/>
      <c r="O39" s="404" t="s">
        <v>137</v>
      </c>
      <c r="P39" s="415">
        <v>44959</v>
      </c>
      <c r="Q39" s="410"/>
      <c r="R39" s="409" t="s">
        <v>120</v>
      </c>
      <c r="S39" s="410"/>
      <c r="T39" s="422">
        <v>45141</v>
      </c>
      <c r="U39" s="409" t="s">
        <v>146</v>
      </c>
      <c r="V39" s="410"/>
      <c r="W39" s="403" t="s">
        <v>123</v>
      </c>
      <c r="X39" s="406" t="s">
        <v>124</v>
      </c>
      <c r="Y39" s="406">
        <v>100</v>
      </c>
      <c r="Z39" s="404" t="s">
        <v>125</v>
      </c>
    </row>
    <row r="40" spans="1:26">
      <c r="A40" s="411"/>
      <c r="B40" s="419"/>
      <c r="C40" s="412"/>
      <c r="D40" s="404"/>
      <c r="E40" s="411"/>
      <c r="F40" s="408"/>
      <c r="G40" s="404"/>
      <c r="H40" s="411"/>
      <c r="I40" s="419"/>
      <c r="J40" s="412"/>
      <c r="K40" s="411"/>
      <c r="L40" s="412"/>
      <c r="M40" s="411"/>
      <c r="N40" s="412"/>
      <c r="O40" s="404"/>
      <c r="P40" s="411"/>
      <c r="Q40" s="412"/>
      <c r="R40" s="411"/>
      <c r="S40" s="412"/>
      <c r="T40" s="404"/>
      <c r="U40" s="411"/>
      <c r="V40" s="412"/>
      <c r="W40" s="404"/>
      <c r="X40" s="406"/>
      <c r="Y40" s="406"/>
      <c r="Z40" s="404"/>
    </row>
    <row r="41" spans="1:26">
      <c r="A41" s="411"/>
      <c r="B41" s="419"/>
      <c r="C41" s="412"/>
      <c r="D41" s="404"/>
      <c r="E41" s="411"/>
      <c r="F41" s="408"/>
      <c r="G41" s="404"/>
      <c r="H41" s="411"/>
      <c r="I41" s="419"/>
      <c r="J41" s="412"/>
      <c r="K41" s="411"/>
      <c r="L41" s="412"/>
      <c r="M41" s="411"/>
      <c r="N41" s="412"/>
      <c r="O41" s="404"/>
      <c r="P41" s="411"/>
      <c r="Q41" s="412"/>
      <c r="R41" s="411"/>
      <c r="S41" s="412"/>
      <c r="T41" s="404"/>
      <c r="U41" s="411"/>
      <c r="V41" s="412"/>
      <c r="W41" s="404"/>
      <c r="X41" s="406"/>
      <c r="Y41" s="406"/>
      <c r="Z41" s="404"/>
    </row>
    <row r="42" spans="1:26">
      <c r="A42" s="411"/>
      <c r="B42" s="419"/>
      <c r="C42" s="412"/>
      <c r="D42" s="404"/>
      <c r="E42" s="411"/>
      <c r="F42" s="408"/>
      <c r="G42" s="404"/>
      <c r="H42" s="411"/>
      <c r="I42" s="419"/>
      <c r="J42" s="412"/>
      <c r="K42" s="411"/>
      <c r="L42" s="412"/>
      <c r="M42" s="411"/>
      <c r="N42" s="412"/>
      <c r="O42" s="404"/>
      <c r="P42" s="411"/>
      <c r="Q42" s="412"/>
      <c r="R42" s="411"/>
      <c r="S42" s="412"/>
      <c r="T42" s="404"/>
      <c r="U42" s="411"/>
      <c r="V42" s="412"/>
      <c r="W42" s="404"/>
      <c r="X42" s="406"/>
      <c r="Y42" s="406"/>
      <c r="Z42" s="404"/>
    </row>
    <row r="43" spans="1:26">
      <c r="A43" s="411"/>
      <c r="B43" s="419"/>
      <c r="C43" s="412"/>
      <c r="D43" s="404"/>
      <c r="E43" s="411"/>
      <c r="F43" s="408"/>
      <c r="G43" s="404"/>
      <c r="H43" s="411"/>
      <c r="I43" s="419"/>
      <c r="J43" s="412"/>
      <c r="K43" s="411"/>
      <c r="L43" s="412"/>
      <c r="M43" s="411"/>
      <c r="N43" s="412"/>
      <c r="O43" s="404"/>
      <c r="P43" s="411"/>
      <c r="Q43" s="412"/>
      <c r="R43" s="411"/>
      <c r="S43" s="412"/>
      <c r="T43" s="404"/>
      <c r="U43" s="411"/>
      <c r="V43" s="412"/>
      <c r="W43" s="404"/>
      <c r="X43" s="406"/>
      <c r="Y43" s="406"/>
      <c r="Z43" s="404"/>
    </row>
    <row r="44" spans="1:26">
      <c r="A44" s="411"/>
      <c r="B44" s="419"/>
      <c r="C44" s="412"/>
      <c r="D44" s="404"/>
      <c r="E44" s="411"/>
      <c r="F44" s="408"/>
      <c r="G44" s="404"/>
      <c r="H44" s="411"/>
      <c r="I44" s="419"/>
      <c r="J44" s="412"/>
      <c r="K44" s="411"/>
      <c r="L44" s="412"/>
      <c r="M44" s="411"/>
      <c r="N44" s="412"/>
      <c r="O44" s="404"/>
      <c r="P44" s="411"/>
      <c r="Q44" s="412"/>
      <c r="R44" s="411"/>
      <c r="S44" s="412"/>
      <c r="T44" s="404"/>
      <c r="U44" s="411"/>
      <c r="V44" s="412"/>
      <c r="W44" s="404"/>
      <c r="X44" s="406"/>
      <c r="Y44" s="406"/>
      <c r="Z44" s="404"/>
    </row>
    <row r="45" spans="1:26" ht="16.149999999999999" thickBot="1">
      <c r="A45" s="411"/>
      <c r="B45" s="419"/>
      <c r="C45" s="412"/>
      <c r="D45" s="404"/>
      <c r="E45" s="411"/>
      <c r="F45" s="408"/>
      <c r="G45" s="404"/>
      <c r="H45" s="411"/>
      <c r="I45" s="419"/>
      <c r="J45" s="412"/>
      <c r="K45" s="411"/>
      <c r="L45" s="412"/>
      <c r="M45" s="411"/>
      <c r="N45" s="412"/>
      <c r="O45" s="404"/>
      <c r="P45" s="411"/>
      <c r="Q45" s="412"/>
      <c r="R45" s="411"/>
      <c r="S45" s="412"/>
      <c r="T45" s="404"/>
      <c r="U45" s="411"/>
      <c r="V45" s="412"/>
      <c r="W45" s="413"/>
      <c r="X45" s="406"/>
      <c r="Y45" s="406"/>
      <c r="Z45" s="404"/>
    </row>
    <row r="46" spans="1:26" ht="37.9" customHeight="1" thickBot="1">
      <c r="A46" s="416"/>
      <c r="B46" s="420"/>
      <c r="C46" s="417"/>
      <c r="D46" s="413"/>
      <c r="E46" s="416"/>
      <c r="F46" s="421"/>
      <c r="G46" s="413"/>
      <c r="H46" s="416"/>
      <c r="I46" s="420"/>
      <c r="J46" s="417"/>
      <c r="K46" s="416"/>
      <c r="L46" s="417"/>
      <c r="M46" s="416"/>
      <c r="N46" s="417"/>
      <c r="O46" s="413"/>
      <c r="P46" s="416"/>
      <c r="Q46" s="417"/>
      <c r="R46" s="416"/>
      <c r="S46" s="417"/>
      <c r="T46" s="413"/>
      <c r="U46" s="416"/>
      <c r="V46" s="417"/>
      <c r="W46" s="11"/>
      <c r="X46" s="414"/>
      <c r="Y46" s="414"/>
      <c r="Z46" s="413"/>
    </row>
    <row r="47" spans="1:26">
      <c r="A47" s="409" t="s">
        <v>134</v>
      </c>
      <c r="B47" s="418"/>
      <c r="C47" s="410"/>
      <c r="D47" s="404">
        <v>17219</v>
      </c>
      <c r="E47" s="409" t="s">
        <v>147</v>
      </c>
      <c r="F47" s="408" t="s">
        <v>114</v>
      </c>
      <c r="G47" s="404" t="s">
        <v>127</v>
      </c>
      <c r="H47" s="409" t="s">
        <v>148</v>
      </c>
      <c r="I47" s="418"/>
      <c r="J47" s="410"/>
      <c r="K47" s="409" t="s">
        <v>129</v>
      </c>
      <c r="L47" s="410"/>
      <c r="M47" s="409" t="s">
        <v>130</v>
      </c>
      <c r="N47" s="410"/>
      <c r="O47" s="404" t="s">
        <v>131</v>
      </c>
      <c r="P47" s="415">
        <v>45078</v>
      </c>
      <c r="Q47" s="410"/>
      <c r="R47" s="415">
        <v>45080</v>
      </c>
      <c r="S47" s="410"/>
      <c r="T47" s="422">
        <v>44928</v>
      </c>
      <c r="U47" s="409" t="s">
        <v>132</v>
      </c>
      <c r="V47" s="410"/>
      <c r="W47" s="403" t="s">
        <v>123</v>
      </c>
      <c r="X47" s="406" t="s">
        <v>124</v>
      </c>
      <c r="Y47" s="406">
        <v>100</v>
      </c>
      <c r="Z47" s="404" t="s">
        <v>133</v>
      </c>
    </row>
    <row r="48" spans="1:26">
      <c r="A48" s="411"/>
      <c r="B48" s="419"/>
      <c r="C48" s="412"/>
      <c r="D48" s="404"/>
      <c r="E48" s="411"/>
      <c r="F48" s="408"/>
      <c r="G48" s="404"/>
      <c r="H48" s="411"/>
      <c r="I48" s="419"/>
      <c r="J48" s="412"/>
      <c r="K48" s="411"/>
      <c r="L48" s="412"/>
      <c r="M48" s="411"/>
      <c r="N48" s="412"/>
      <c r="O48" s="404"/>
      <c r="P48" s="411"/>
      <c r="Q48" s="412"/>
      <c r="R48" s="411"/>
      <c r="S48" s="412"/>
      <c r="T48" s="404"/>
      <c r="U48" s="411"/>
      <c r="V48" s="412"/>
      <c r="W48" s="404"/>
      <c r="X48" s="406"/>
      <c r="Y48" s="406"/>
      <c r="Z48" s="404"/>
    </row>
    <row r="49" spans="1:26">
      <c r="A49" s="411"/>
      <c r="B49" s="419"/>
      <c r="C49" s="412"/>
      <c r="D49" s="404"/>
      <c r="E49" s="411"/>
      <c r="F49" s="408"/>
      <c r="G49" s="404"/>
      <c r="H49" s="411"/>
      <c r="I49" s="419"/>
      <c r="J49" s="412"/>
      <c r="K49" s="411"/>
      <c r="L49" s="412"/>
      <c r="M49" s="411"/>
      <c r="N49" s="412"/>
      <c r="O49" s="404"/>
      <c r="P49" s="411"/>
      <c r="Q49" s="412"/>
      <c r="R49" s="411"/>
      <c r="S49" s="412"/>
      <c r="T49" s="404"/>
      <c r="U49" s="411"/>
      <c r="V49" s="412"/>
      <c r="W49" s="404"/>
      <c r="X49" s="406"/>
      <c r="Y49" s="406"/>
      <c r="Z49" s="404"/>
    </row>
    <row r="50" spans="1:26">
      <c r="A50" s="411"/>
      <c r="B50" s="419"/>
      <c r="C50" s="412"/>
      <c r="D50" s="404"/>
      <c r="E50" s="411"/>
      <c r="F50" s="408"/>
      <c r="G50" s="404"/>
      <c r="H50" s="411"/>
      <c r="I50" s="419"/>
      <c r="J50" s="412"/>
      <c r="K50" s="411"/>
      <c r="L50" s="412"/>
      <c r="M50" s="411"/>
      <c r="N50" s="412"/>
      <c r="O50" s="404"/>
      <c r="P50" s="411"/>
      <c r="Q50" s="412"/>
      <c r="R50" s="411"/>
      <c r="S50" s="412"/>
      <c r="T50" s="404"/>
      <c r="U50" s="411"/>
      <c r="V50" s="412"/>
      <c r="W50" s="404"/>
      <c r="X50" s="406"/>
      <c r="Y50" s="406"/>
      <c r="Z50" s="404"/>
    </row>
    <row r="51" spans="1:26">
      <c r="A51" s="411"/>
      <c r="B51" s="419"/>
      <c r="C51" s="412"/>
      <c r="D51" s="404"/>
      <c r="E51" s="411"/>
      <c r="F51" s="408"/>
      <c r="G51" s="404"/>
      <c r="H51" s="411"/>
      <c r="I51" s="419"/>
      <c r="J51" s="412"/>
      <c r="K51" s="411"/>
      <c r="L51" s="412"/>
      <c r="M51" s="411"/>
      <c r="N51" s="412"/>
      <c r="O51" s="404"/>
      <c r="P51" s="411"/>
      <c r="Q51" s="412"/>
      <c r="R51" s="411"/>
      <c r="S51" s="412"/>
      <c r="T51" s="404"/>
      <c r="U51" s="411"/>
      <c r="V51" s="412"/>
      <c r="W51" s="404"/>
      <c r="X51" s="406"/>
      <c r="Y51" s="406"/>
      <c r="Z51" s="404"/>
    </row>
    <row r="52" spans="1:26">
      <c r="A52" s="411"/>
      <c r="B52" s="419"/>
      <c r="C52" s="412"/>
      <c r="D52" s="404"/>
      <c r="E52" s="411"/>
      <c r="F52" s="408"/>
      <c r="G52" s="404"/>
      <c r="H52" s="411"/>
      <c r="I52" s="419"/>
      <c r="J52" s="412"/>
      <c r="K52" s="411"/>
      <c r="L52" s="412"/>
      <c r="M52" s="411"/>
      <c r="N52" s="412"/>
      <c r="O52" s="404"/>
      <c r="P52" s="411"/>
      <c r="Q52" s="412"/>
      <c r="R52" s="411"/>
      <c r="S52" s="412"/>
      <c r="T52" s="404"/>
      <c r="U52" s="411"/>
      <c r="V52" s="412"/>
      <c r="W52" s="404"/>
      <c r="X52" s="406"/>
      <c r="Y52" s="406"/>
      <c r="Z52" s="404"/>
    </row>
    <row r="53" spans="1:26" ht="16.149999999999999" thickBot="1">
      <c r="A53" s="411"/>
      <c r="B53" s="419"/>
      <c r="C53" s="412"/>
      <c r="D53" s="404"/>
      <c r="E53" s="411"/>
      <c r="F53" s="408"/>
      <c r="G53" s="404"/>
      <c r="H53" s="411"/>
      <c r="I53" s="419"/>
      <c r="J53" s="412"/>
      <c r="K53" s="411"/>
      <c r="L53" s="412"/>
      <c r="M53" s="411"/>
      <c r="N53" s="412"/>
      <c r="O53" s="404"/>
      <c r="P53" s="411"/>
      <c r="Q53" s="412"/>
      <c r="R53" s="411"/>
      <c r="S53" s="412"/>
      <c r="T53" s="404"/>
      <c r="U53" s="411"/>
      <c r="V53" s="412"/>
      <c r="W53" s="413"/>
      <c r="X53" s="406"/>
      <c r="Y53" s="406"/>
      <c r="Z53" s="404"/>
    </row>
    <row r="54" spans="1:26" ht="16.149999999999999" thickBot="1">
      <c r="A54" s="416"/>
      <c r="B54" s="420"/>
      <c r="C54" s="417"/>
      <c r="D54" s="413"/>
      <c r="E54" s="416"/>
      <c r="F54" s="421"/>
      <c r="G54" s="413"/>
      <c r="H54" s="416"/>
      <c r="I54" s="420"/>
      <c r="J54" s="417"/>
      <c r="K54" s="416"/>
      <c r="L54" s="417"/>
      <c r="M54" s="416"/>
      <c r="N54" s="417"/>
      <c r="O54" s="413"/>
      <c r="P54" s="416"/>
      <c r="Q54" s="417"/>
      <c r="R54" s="416"/>
      <c r="S54" s="417"/>
      <c r="T54" s="413"/>
      <c r="U54" s="416"/>
      <c r="V54" s="417"/>
      <c r="W54" s="11"/>
      <c r="X54" s="414"/>
      <c r="Y54" s="414"/>
      <c r="Z54" s="413"/>
    </row>
    <row r="55" spans="1:26">
      <c r="A55" s="409" t="s">
        <v>112</v>
      </c>
      <c r="B55" s="418"/>
      <c r="C55" s="410"/>
      <c r="D55" s="404">
        <v>20179</v>
      </c>
      <c r="E55" s="409" t="s">
        <v>149</v>
      </c>
      <c r="F55" s="408" t="s">
        <v>114</v>
      </c>
      <c r="G55" s="404" t="s">
        <v>150</v>
      </c>
      <c r="H55" s="409" t="s">
        <v>128</v>
      </c>
      <c r="I55" s="418"/>
      <c r="J55" s="410"/>
      <c r="K55" s="409" t="s">
        <v>129</v>
      </c>
      <c r="L55" s="410"/>
      <c r="M55" s="409" t="s">
        <v>130</v>
      </c>
      <c r="N55" s="410"/>
      <c r="O55" s="404" t="s">
        <v>131</v>
      </c>
      <c r="P55" s="415">
        <v>45078</v>
      </c>
      <c r="Q55" s="410"/>
      <c r="R55" s="415">
        <v>45080</v>
      </c>
      <c r="S55" s="410"/>
      <c r="T55" s="422">
        <v>44928</v>
      </c>
      <c r="U55" s="409" t="s">
        <v>132</v>
      </c>
      <c r="V55" s="410"/>
      <c r="W55" s="403" t="s">
        <v>123</v>
      </c>
      <c r="X55" s="406" t="s">
        <v>124</v>
      </c>
      <c r="Y55" s="406">
        <v>100</v>
      </c>
      <c r="Z55" s="404" t="s">
        <v>133</v>
      </c>
    </row>
    <row r="56" spans="1:26">
      <c r="A56" s="411"/>
      <c r="B56" s="419"/>
      <c r="C56" s="412"/>
      <c r="D56" s="404"/>
      <c r="E56" s="411"/>
      <c r="F56" s="408"/>
      <c r="G56" s="404"/>
      <c r="H56" s="411"/>
      <c r="I56" s="419"/>
      <c r="J56" s="412"/>
      <c r="K56" s="411"/>
      <c r="L56" s="412"/>
      <c r="M56" s="411"/>
      <c r="N56" s="412"/>
      <c r="O56" s="404"/>
      <c r="P56" s="411"/>
      <c r="Q56" s="412"/>
      <c r="R56" s="411"/>
      <c r="S56" s="412"/>
      <c r="T56" s="404"/>
      <c r="U56" s="411"/>
      <c r="V56" s="412"/>
      <c r="W56" s="404"/>
      <c r="X56" s="406"/>
      <c r="Y56" s="406"/>
      <c r="Z56" s="404"/>
    </row>
    <row r="57" spans="1:26">
      <c r="A57" s="411"/>
      <c r="B57" s="419"/>
      <c r="C57" s="412"/>
      <c r="D57" s="404"/>
      <c r="E57" s="411"/>
      <c r="F57" s="408"/>
      <c r="G57" s="404"/>
      <c r="H57" s="411"/>
      <c r="I57" s="419"/>
      <c r="J57" s="412"/>
      <c r="K57" s="411"/>
      <c r="L57" s="412"/>
      <c r="M57" s="411"/>
      <c r="N57" s="412"/>
      <c r="O57" s="404"/>
      <c r="P57" s="411"/>
      <c r="Q57" s="412"/>
      <c r="R57" s="411"/>
      <c r="S57" s="412"/>
      <c r="T57" s="404"/>
      <c r="U57" s="411"/>
      <c r="V57" s="412"/>
      <c r="W57" s="404"/>
      <c r="X57" s="406"/>
      <c r="Y57" s="406"/>
      <c r="Z57" s="404"/>
    </row>
    <row r="58" spans="1:26">
      <c r="A58" s="411"/>
      <c r="B58" s="419"/>
      <c r="C58" s="412"/>
      <c r="D58" s="404"/>
      <c r="E58" s="411"/>
      <c r="F58" s="408"/>
      <c r="G58" s="404"/>
      <c r="H58" s="411"/>
      <c r="I58" s="419"/>
      <c r="J58" s="412"/>
      <c r="K58" s="411"/>
      <c r="L58" s="412"/>
      <c r="M58" s="411"/>
      <c r="N58" s="412"/>
      <c r="O58" s="404"/>
      <c r="P58" s="411"/>
      <c r="Q58" s="412"/>
      <c r="R58" s="411"/>
      <c r="S58" s="412"/>
      <c r="T58" s="404"/>
      <c r="U58" s="411"/>
      <c r="V58" s="412"/>
      <c r="W58" s="404"/>
      <c r="X58" s="406"/>
      <c r="Y58" s="406"/>
      <c r="Z58" s="404"/>
    </row>
    <row r="59" spans="1:26">
      <c r="A59" s="411"/>
      <c r="B59" s="419"/>
      <c r="C59" s="412"/>
      <c r="D59" s="404"/>
      <c r="E59" s="411"/>
      <c r="F59" s="408"/>
      <c r="G59" s="404"/>
      <c r="H59" s="411"/>
      <c r="I59" s="419"/>
      <c r="J59" s="412"/>
      <c r="K59" s="411"/>
      <c r="L59" s="412"/>
      <c r="M59" s="411"/>
      <c r="N59" s="412"/>
      <c r="O59" s="404"/>
      <c r="P59" s="411"/>
      <c r="Q59" s="412"/>
      <c r="R59" s="411"/>
      <c r="S59" s="412"/>
      <c r="T59" s="404"/>
      <c r="U59" s="411"/>
      <c r="V59" s="412"/>
      <c r="W59" s="404"/>
      <c r="X59" s="406"/>
      <c r="Y59" s="406"/>
      <c r="Z59" s="404"/>
    </row>
    <row r="60" spans="1:26">
      <c r="A60" s="411"/>
      <c r="B60" s="419"/>
      <c r="C60" s="412"/>
      <c r="D60" s="404"/>
      <c r="E60" s="411"/>
      <c r="F60" s="408"/>
      <c r="G60" s="404"/>
      <c r="H60" s="411"/>
      <c r="I60" s="419"/>
      <c r="J60" s="412"/>
      <c r="K60" s="411"/>
      <c r="L60" s="412"/>
      <c r="M60" s="411"/>
      <c r="N60" s="412"/>
      <c r="O60" s="404"/>
      <c r="P60" s="411"/>
      <c r="Q60" s="412"/>
      <c r="R60" s="411"/>
      <c r="S60" s="412"/>
      <c r="T60" s="404"/>
      <c r="U60" s="411"/>
      <c r="V60" s="412"/>
      <c r="W60" s="404"/>
      <c r="X60" s="406"/>
      <c r="Y60" s="406"/>
      <c r="Z60" s="404"/>
    </row>
    <row r="61" spans="1:26" ht="16.149999999999999" thickBot="1">
      <c r="A61" s="411"/>
      <c r="B61" s="419"/>
      <c r="C61" s="412"/>
      <c r="D61" s="404"/>
      <c r="E61" s="411"/>
      <c r="F61" s="408"/>
      <c r="G61" s="404"/>
      <c r="H61" s="411"/>
      <c r="I61" s="419"/>
      <c r="J61" s="412"/>
      <c r="K61" s="411"/>
      <c r="L61" s="412"/>
      <c r="M61" s="411"/>
      <c r="N61" s="412"/>
      <c r="O61" s="404"/>
      <c r="P61" s="411"/>
      <c r="Q61" s="412"/>
      <c r="R61" s="411"/>
      <c r="S61" s="412"/>
      <c r="T61" s="404"/>
      <c r="U61" s="411"/>
      <c r="V61" s="412"/>
      <c r="W61" s="413"/>
      <c r="X61" s="406"/>
      <c r="Y61" s="406"/>
      <c r="Z61" s="404"/>
    </row>
    <row r="62" spans="1:26" ht="16.149999999999999" thickBot="1">
      <c r="A62" s="416"/>
      <c r="B62" s="420"/>
      <c r="C62" s="417"/>
      <c r="D62" s="413"/>
      <c r="E62" s="416"/>
      <c r="F62" s="421"/>
      <c r="G62" s="413"/>
      <c r="H62" s="416"/>
      <c r="I62" s="420"/>
      <c r="J62" s="417"/>
      <c r="K62" s="416"/>
      <c r="L62" s="417"/>
      <c r="M62" s="416"/>
      <c r="N62" s="417"/>
      <c r="O62" s="413"/>
      <c r="P62" s="416"/>
      <c r="Q62" s="417"/>
      <c r="R62" s="416"/>
      <c r="S62" s="417"/>
      <c r="T62" s="413"/>
      <c r="U62" s="416"/>
      <c r="V62" s="417"/>
      <c r="W62" s="11"/>
      <c r="X62" s="414"/>
      <c r="Y62" s="414"/>
      <c r="Z62" s="413"/>
    </row>
    <row r="63" spans="1:26">
      <c r="A63" s="409" t="s">
        <v>112</v>
      </c>
      <c r="B63" s="418"/>
      <c r="C63" s="410"/>
      <c r="D63" s="404">
        <v>20191</v>
      </c>
      <c r="E63" s="409" t="s">
        <v>151</v>
      </c>
      <c r="F63" s="408" t="s">
        <v>114</v>
      </c>
      <c r="G63" s="404" t="s">
        <v>127</v>
      </c>
      <c r="H63" s="409" t="s">
        <v>128</v>
      </c>
      <c r="I63" s="418"/>
      <c r="J63" s="410"/>
      <c r="K63" s="409" t="s">
        <v>129</v>
      </c>
      <c r="L63" s="410"/>
      <c r="M63" s="409" t="s">
        <v>130</v>
      </c>
      <c r="N63" s="410"/>
      <c r="O63" s="404" t="s">
        <v>131</v>
      </c>
      <c r="P63" s="415">
        <v>45078</v>
      </c>
      <c r="Q63" s="410"/>
      <c r="R63" s="415">
        <v>45080</v>
      </c>
      <c r="S63" s="410"/>
      <c r="T63" s="422">
        <v>44928</v>
      </c>
      <c r="U63" s="409" t="s">
        <v>132</v>
      </c>
      <c r="V63" s="410"/>
      <c r="W63" s="403" t="s">
        <v>123</v>
      </c>
      <c r="X63" s="406" t="s">
        <v>124</v>
      </c>
      <c r="Y63" s="406">
        <v>100</v>
      </c>
      <c r="Z63" s="404" t="s">
        <v>152</v>
      </c>
    </row>
    <row r="64" spans="1:26">
      <c r="A64" s="411"/>
      <c r="B64" s="419"/>
      <c r="C64" s="412"/>
      <c r="D64" s="404"/>
      <c r="E64" s="411"/>
      <c r="F64" s="408"/>
      <c r="G64" s="404"/>
      <c r="H64" s="411"/>
      <c r="I64" s="419"/>
      <c r="J64" s="412"/>
      <c r="K64" s="411"/>
      <c r="L64" s="412"/>
      <c r="M64" s="411"/>
      <c r="N64" s="412"/>
      <c r="O64" s="404"/>
      <c r="P64" s="411"/>
      <c r="Q64" s="412"/>
      <c r="R64" s="411"/>
      <c r="S64" s="412"/>
      <c r="T64" s="404"/>
      <c r="U64" s="411"/>
      <c r="V64" s="412"/>
      <c r="W64" s="404"/>
      <c r="X64" s="406"/>
      <c r="Y64" s="406"/>
      <c r="Z64" s="404"/>
    </row>
    <row r="65" spans="1:26">
      <c r="A65" s="411"/>
      <c r="B65" s="419"/>
      <c r="C65" s="412"/>
      <c r="D65" s="404"/>
      <c r="E65" s="411"/>
      <c r="F65" s="408"/>
      <c r="G65" s="404"/>
      <c r="H65" s="411"/>
      <c r="I65" s="419"/>
      <c r="J65" s="412"/>
      <c r="K65" s="411"/>
      <c r="L65" s="412"/>
      <c r="M65" s="411"/>
      <c r="N65" s="412"/>
      <c r="O65" s="404"/>
      <c r="P65" s="411"/>
      <c r="Q65" s="412"/>
      <c r="R65" s="411"/>
      <c r="S65" s="412"/>
      <c r="T65" s="404"/>
      <c r="U65" s="411"/>
      <c r="V65" s="412"/>
      <c r="W65" s="404"/>
      <c r="X65" s="406"/>
      <c r="Y65" s="406"/>
      <c r="Z65" s="404"/>
    </row>
    <row r="66" spans="1:26">
      <c r="A66" s="411"/>
      <c r="B66" s="419"/>
      <c r="C66" s="412"/>
      <c r="D66" s="404"/>
      <c r="E66" s="411"/>
      <c r="F66" s="408"/>
      <c r="G66" s="404"/>
      <c r="H66" s="411"/>
      <c r="I66" s="419"/>
      <c r="J66" s="412"/>
      <c r="K66" s="411"/>
      <c r="L66" s="412"/>
      <c r="M66" s="411"/>
      <c r="N66" s="412"/>
      <c r="O66" s="404"/>
      <c r="P66" s="411"/>
      <c r="Q66" s="412"/>
      <c r="R66" s="411"/>
      <c r="S66" s="412"/>
      <c r="T66" s="404"/>
      <c r="U66" s="411"/>
      <c r="V66" s="412"/>
      <c r="W66" s="404"/>
      <c r="X66" s="406"/>
      <c r="Y66" s="406"/>
      <c r="Z66" s="404"/>
    </row>
    <row r="67" spans="1:26">
      <c r="A67" s="411"/>
      <c r="B67" s="419"/>
      <c r="C67" s="412"/>
      <c r="D67" s="404"/>
      <c r="E67" s="411"/>
      <c r="F67" s="408"/>
      <c r="G67" s="404"/>
      <c r="H67" s="411"/>
      <c r="I67" s="419"/>
      <c r="J67" s="412"/>
      <c r="K67" s="411"/>
      <c r="L67" s="412"/>
      <c r="M67" s="411"/>
      <c r="N67" s="412"/>
      <c r="O67" s="404"/>
      <c r="P67" s="411"/>
      <c r="Q67" s="412"/>
      <c r="R67" s="411"/>
      <c r="S67" s="412"/>
      <c r="T67" s="404"/>
      <c r="U67" s="411"/>
      <c r="V67" s="412"/>
      <c r="W67" s="404"/>
      <c r="X67" s="406"/>
      <c r="Y67" s="406"/>
      <c r="Z67" s="404"/>
    </row>
    <row r="68" spans="1:26">
      <c r="A68" s="411"/>
      <c r="B68" s="419"/>
      <c r="C68" s="412"/>
      <c r="D68" s="404"/>
      <c r="E68" s="411"/>
      <c r="F68" s="408"/>
      <c r="G68" s="404"/>
      <c r="H68" s="411"/>
      <c r="I68" s="419"/>
      <c r="J68" s="412"/>
      <c r="K68" s="411"/>
      <c r="L68" s="412"/>
      <c r="M68" s="411"/>
      <c r="N68" s="412"/>
      <c r="O68" s="404"/>
      <c r="P68" s="411"/>
      <c r="Q68" s="412"/>
      <c r="R68" s="411"/>
      <c r="S68" s="412"/>
      <c r="T68" s="404"/>
      <c r="U68" s="411"/>
      <c r="V68" s="412"/>
      <c r="W68" s="404"/>
      <c r="X68" s="406"/>
      <c r="Y68" s="406"/>
      <c r="Z68" s="404"/>
    </row>
    <row r="69" spans="1:26" ht="16.149999999999999" thickBot="1">
      <c r="A69" s="411"/>
      <c r="B69" s="419"/>
      <c r="C69" s="412"/>
      <c r="D69" s="404"/>
      <c r="E69" s="411"/>
      <c r="F69" s="408"/>
      <c r="G69" s="404"/>
      <c r="H69" s="411"/>
      <c r="I69" s="419"/>
      <c r="J69" s="412"/>
      <c r="K69" s="411"/>
      <c r="L69" s="412"/>
      <c r="M69" s="411"/>
      <c r="N69" s="412"/>
      <c r="O69" s="404"/>
      <c r="P69" s="411"/>
      <c r="Q69" s="412"/>
      <c r="R69" s="411"/>
      <c r="S69" s="412"/>
      <c r="T69" s="404"/>
      <c r="U69" s="411"/>
      <c r="V69" s="412"/>
      <c r="W69" s="413"/>
      <c r="X69" s="406"/>
      <c r="Y69" s="406"/>
      <c r="Z69" s="404"/>
    </row>
    <row r="70" spans="1:26" ht="16.149999999999999" thickBot="1">
      <c r="A70" s="416"/>
      <c r="B70" s="420"/>
      <c r="C70" s="417"/>
      <c r="D70" s="413"/>
      <c r="E70" s="416"/>
      <c r="F70" s="421"/>
      <c r="G70" s="413"/>
      <c r="H70" s="416"/>
      <c r="I70" s="420"/>
      <c r="J70" s="417"/>
      <c r="K70" s="416"/>
      <c r="L70" s="417"/>
      <c r="M70" s="416"/>
      <c r="N70" s="417"/>
      <c r="O70" s="413"/>
      <c r="P70" s="416"/>
      <c r="Q70" s="417"/>
      <c r="R70" s="416"/>
      <c r="S70" s="417"/>
      <c r="T70" s="413"/>
      <c r="U70" s="416"/>
      <c r="V70" s="417"/>
      <c r="W70" s="11"/>
      <c r="X70" s="414"/>
      <c r="Y70" s="414"/>
      <c r="Z70" s="413"/>
    </row>
    <row r="71" spans="1:26">
      <c r="A71" s="409" t="s">
        <v>139</v>
      </c>
      <c r="B71" s="418"/>
      <c r="C71" s="410"/>
      <c r="D71" s="404">
        <v>21325</v>
      </c>
      <c r="E71" s="409" t="s">
        <v>153</v>
      </c>
      <c r="F71" s="408" t="s">
        <v>114</v>
      </c>
      <c r="G71" s="404" t="s">
        <v>154</v>
      </c>
      <c r="H71" s="409" t="s">
        <v>155</v>
      </c>
      <c r="I71" s="418"/>
      <c r="J71" s="410"/>
      <c r="K71" s="409" t="s">
        <v>156</v>
      </c>
      <c r="L71" s="410"/>
      <c r="M71" s="409" t="s">
        <v>130</v>
      </c>
      <c r="N71" s="410"/>
      <c r="O71" s="404" t="s">
        <v>157</v>
      </c>
      <c r="P71" s="415">
        <v>44928</v>
      </c>
      <c r="Q71" s="410"/>
      <c r="R71" s="409" t="s">
        <v>120</v>
      </c>
      <c r="S71" s="410"/>
      <c r="T71" s="422">
        <v>45140</v>
      </c>
      <c r="U71" s="409" t="s">
        <v>158</v>
      </c>
      <c r="V71" s="410"/>
      <c r="W71" s="403" t="s">
        <v>123</v>
      </c>
      <c r="X71" s="406" t="s">
        <v>124</v>
      </c>
      <c r="Y71" s="406">
        <v>100</v>
      </c>
      <c r="Z71" s="404" t="s">
        <v>159</v>
      </c>
    </row>
    <row r="72" spans="1:26">
      <c r="A72" s="411"/>
      <c r="B72" s="419"/>
      <c r="C72" s="412"/>
      <c r="D72" s="404"/>
      <c r="E72" s="411"/>
      <c r="F72" s="408"/>
      <c r="G72" s="404"/>
      <c r="H72" s="411"/>
      <c r="I72" s="419"/>
      <c r="J72" s="412"/>
      <c r="K72" s="411"/>
      <c r="L72" s="412"/>
      <c r="M72" s="411"/>
      <c r="N72" s="412"/>
      <c r="O72" s="404"/>
      <c r="P72" s="411"/>
      <c r="Q72" s="412"/>
      <c r="R72" s="411"/>
      <c r="S72" s="412"/>
      <c r="T72" s="404"/>
      <c r="U72" s="411"/>
      <c r="V72" s="412"/>
      <c r="W72" s="404"/>
      <c r="X72" s="406"/>
      <c r="Y72" s="406"/>
      <c r="Z72" s="404"/>
    </row>
    <row r="73" spans="1:26">
      <c r="A73" s="411"/>
      <c r="B73" s="419"/>
      <c r="C73" s="412"/>
      <c r="D73" s="404"/>
      <c r="E73" s="411"/>
      <c r="F73" s="408"/>
      <c r="G73" s="404"/>
      <c r="H73" s="411"/>
      <c r="I73" s="419"/>
      <c r="J73" s="412"/>
      <c r="K73" s="411"/>
      <c r="L73" s="412"/>
      <c r="M73" s="411"/>
      <c r="N73" s="412"/>
      <c r="O73" s="404"/>
      <c r="P73" s="411"/>
      <c r="Q73" s="412"/>
      <c r="R73" s="411"/>
      <c r="S73" s="412"/>
      <c r="T73" s="404"/>
      <c r="U73" s="411"/>
      <c r="V73" s="412"/>
      <c r="W73" s="404"/>
      <c r="X73" s="406"/>
      <c r="Y73" s="406"/>
      <c r="Z73" s="404"/>
    </row>
    <row r="74" spans="1:26">
      <c r="A74" s="411"/>
      <c r="B74" s="419"/>
      <c r="C74" s="412"/>
      <c r="D74" s="404"/>
      <c r="E74" s="411"/>
      <c r="F74" s="408"/>
      <c r="G74" s="404"/>
      <c r="H74" s="411"/>
      <c r="I74" s="419"/>
      <c r="J74" s="412"/>
      <c r="K74" s="411"/>
      <c r="L74" s="412"/>
      <c r="M74" s="411"/>
      <c r="N74" s="412"/>
      <c r="O74" s="404"/>
      <c r="P74" s="411"/>
      <c r="Q74" s="412"/>
      <c r="R74" s="411"/>
      <c r="S74" s="412"/>
      <c r="T74" s="404"/>
      <c r="U74" s="411"/>
      <c r="V74" s="412"/>
      <c r="W74" s="404"/>
      <c r="X74" s="406"/>
      <c r="Y74" s="406"/>
      <c r="Z74" s="404"/>
    </row>
    <row r="75" spans="1:26">
      <c r="A75" s="411"/>
      <c r="B75" s="419"/>
      <c r="C75" s="412"/>
      <c r="D75" s="404"/>
      <c r="E75" s="411"/>
      <c r="F75" s="408"/>
      <c r="G75" s="404"/>
      <c r="H75" s="411"/>
      <c r="I75" s="419"/>
      <c r="J75" s="412"/>
      <c r="K75" s="411"/>
      <c r="L75" s="412"/>
      <c r="M75" s="411"/>
      <c r="N75" s="412"/>
      <c r="O75" s="404"/>
      <c r="P75" s="411"/>
      <c r="Q75" s="412"/>
      <c r="R75" s="411"/>
      <c r="S75" s="412"/>
      <c r="T75" s="404"/>
      <c r="U75" s="411"/>
      <c r="V75" s="412"/>
      <c r="W75" s="404"/>
      <c r="X75" s="406"/>
      <c r="Y75" s="406"/>
      <c r="Z75" s="404"/>
    </row>
    <row r="76" spans="1:26">
      <c r="A76" s="411"/>
      <c r="B76" s="419"/>
      <c r="C76" s="412"/>
      <c r="D76" s="404"/>
      <c r="E76" s="411"/>
      <c r="F76" s="408"/>
      <c r="G76" s="404"/>
      <c r="H76" s="411"/>
      <c r="I76" s="419"/>
      <c r="J76" s="412"/>
      <c r="K76" s="411"/>
      <c r="L76" s="412"/>
      <c r="M76" s="411"/>
      <c r="N76" s="412"/>
      <c r="O76" s="404"/>
      <c r="P76" s="411"/>
      <c r="Q76" s="412"/>
      <c r="R76" s="411"/>
      <c r="S76" s="412"/>
      <c r="T76" s="404"/>
      <c r="U76" s="411"/>
      <c r="V76" s="412"/>
      <c r="W76" s="404"/>
      <c r="X76" s="406"/>
      <c r="Y76" s="406"/>
      <c r="Z76" s="404"/>
    </row>
    <row r="77" spans="1:26" ht="16.149999999999999" thickBot="1">
      <c r="A77" s="411"/>
      <c r="B77" s="419"/>
      <c r="C77" s="412"/>
      <c r="D77" s="404"/>
      <c r="E77" s="411"/>
      <c r="F77" s="408"/>
      <c r="G77" s="404"/>
      <c r="H77" s="411"/>
      <c r="I77" s="419"/>
      <c r="J77" s="412"/>
      <c r="K77" s="411"/>
      <c r="L77" s="412"/>
      <c r="M77" s="411"/>
      <c r="N77" s="412"/>
      <c r="O77" s="404"/>
      <c r="P77" s="411"/>
      <c r="Q77" s="412"/>
      <c r="R77" s="411"/>
      <c r="S77" s="412"/>
      <c r="T77" s="404"/>
      <c r="U77" s="411"/>
      <c r="V77" s="412"/>
      <c r="W77" s="413"/>
      <c r="X77" s="406"/>
      <c r="Y77" s="406"/>
      <c r="Z77" s="404"/>
    </row>
    <row r="78" spans="1:26" ht="16.149999999999999" thickBot="1">
      <c r="A78" s="416"/>
      <c r="B78" s="420"/>
      <c r="C78" s="417"/>
      <c r="D78" s="413"/>
      <c r="E78" s="416"/>
      <c r="F78" s="421"/>
      <c r="G78" s="413"/>
      <c r="H78" s="416"/>
      <c r="I78" s="420"/>
      <c r="J78" s="417"/>
      <c r="K78" s="416"/>
      <c r="L78" s="417"/>
      <c r="M78" s="416"/>
      <c r="N78" s="417"/>
      <c r="O78" s="413"/>
      <c r="P78" s="416"/>
      <c r="Q78" s="417"/>
      <c r="R78" s="416"/>
      <c r="S78" s="417"/>
      <c r="T78" s="413"/>
      <c r="U78" s="416"/>
      <c r="V78" s="417"/>
      <c r="W78" s="11"/>
      <c r="X78" s="414"/>
      <c r="Y78" s="414"/>
      <c r="Z78" s="413"/>
    </row>
    <row r="79" spans="1:26">
      <c r="A79" s="409" t="s">
        <v>134</v>
      </c>
      <c r="B79" s="418"/>
      <c r="C79" s="410"/>
      <c r="D79" s="404">
        <v>21427</v>
      </c>
      <c r="E79" s="409" t="s">
        <v>160</v>
      </c>
      <c r="F79" s="408" t="s">
        <v>114</v>
      </c>
      <c r="G79" s="404" t="s">
        <v>127</v>
      </c>
      <c r="H79" s="409" t="s">
        <v>128</v>
      </c>
      <c r="I79" s="418"/>
      <c r="J79" s="410"/>
      <c r="K79" s="409" t="s">
        <v>129</v>
      </c>
      <c r="L79" s="410"/>
      <c r="M79" s="409" t="s">
        <v>130</v>
      </c>
      <c r="N79" s="410"/>
      <c r="O79" s="404" t="s">
        <v>131</v>
      </c>
      <c r="P79" s="415">
        <v>45078</v>
      </c>
      <c r="Q79" s="410"/>
      <c r="R79" s="415">
        <v>45080</v>
      </c>
      <c r="S79" s="410"/>
      <c r="T79" s="422">
        <v>44928</v>
      </c>
      <c r="U79" s="409" t="s">
        <v>132</v>
      </c>
      <c r="V79" s="410"/>
      <c r="W79" s="403" t="s">
        <v>123</v>
      </c>
      <c r="X79" s="406" t="s">
        <v>124</v>
      </c>
      <c r="Y79" s="406">
        <v>100</v>
      </c>
      <c r="Z79" s="404" t="s">
        <v>133</v>
      </c>
    </row>
    <row r="80" spans="1:26">
      <c r="A80" s="411"/>
      <c r="B80" s="419"/>
      <c r="C80" s="412"/>
      <c r="D80" s="404"/>
      <c r="E80" s="411"/>
      <c r="F80" s="408"/>
      <c r="G80" s="404"/>
      <c r="H80" s="411"/>
      <c r="I80" s="419"/>
      <c r="J80" s="412"/>
      <c r="K80" s="411"/>
      <c r="L80" s="412"/>
      <c r="M80" s="411"/>
      <c r="N80" s="412"/>
      <c r="O80" s="404"/>
      <c r="P80" s="411"/>
      <c r="Q80" s="412"/>
      <c r="R80" s="411"/>
      <c r="S80" s="412"/>
      <c r="T80" s="404"/>
      <c r="U80" s="411"/>
      <c r="V80" s="412"/>
      <c r="W80" s="404"/>
      <c r="X80" s="406"/>
      <c r="Y80" s="406"/>
      <c r="Z80" s="404"/>
    </row>
    <row r="81" spans="1:26">
      <c r="A81" s="411"/>
      <c r="B81" s="419"/>
      <c r="C81" s="412"/>
      <c r="D81" s="404"/>
      <c r="E81" s="411"/>
      <c r="F81" s="408"/>
      <c r="G81" s="404"/>
      <c r="H81" s="411"/>
      <c r="I81" s="419"/>
      <c r="J81" s="412"/>
      <c r="K81" s="411"/>
      <c r="L81" s="412"/>
      <c r="M81" s="411"/>
      <c r="N81" s="412"/>
      <c r="O81" s="404"/>
      <c r="P81" s="411"/>
      <c r="Q81" s="412"/>
      <c r="R81" s="411"/>
      <c r="S81" s="412"/>
      <c r="T81" s="404"/>
      <c r="U81" s="411"/>
      <c r="V81" s="412"/>
      <c r="W81" s="404"/>
      <c r="X81" s="406"/>
      <c r="Y81" s="406"/>
      <c r="Z81" s="404"/>
    </row>
    <row r="82" spans="1:26">
      <c r="A82" s="411"/>
      <c r="B82" s="419"/>
      <c r="C82" s="412"/>
      <c r="D82" s="404"/>
      <c r="E82" s="411"/>
      <c r="F82" s="408"/>
      <c r="G82" s="404"/>
      <c r="H82" s="411"/>
      <c r="I82" s="419"/>
      <c r="J82" s="412"/>
      <c r="K82" s="411"/>
      <c r="L82" s="412"/>
      <c r="M82" s="411"/>
      <c r="N82" s="412"/>
      <c r="O82" s="404"/>
      <c r="P82" s="411"/>
      <c r="Q82" s="412"/>
      <c r="R82" s="411"/>
      <c r="S82" s="412"/>
      <c r="T82" s="404"/>
      <c r="U82" s="411"/>
      <c r="V82" s="412"/>
      <c r="W82" s="404"/>
      <c r="X82" s="406"/>
      <c r="Y82" s="406"/>
      <c r="Z82" s="404"/>
    </row>
    <row r="83" spans="1:26">
      <c r="A83" s="411"/>
      <c r="B83" s="419"/>
      <c r="C83" s="412"/>
      <c r="D83" s="404"/>
      <c r="E83" s="411"/>
      <c r="F83" s="408"/>
      <c r="G83" s="404"/>
      <c r="H83" s="411"/>
      <c r="I83" s="419"/>
      <c r="J83" s="412"/>
      <c r="K83" s="411"/>
      <c r="L83" s="412"/>
      <c r="M83" s="411"/>
      <c r="N83" s="412"/>
      <c r="O83" s="404"/>
      <c r="P83" s="411"/>
      <c r="Q83" s="412"/>
      <c r="R83" s="411"/>
      <c r="S83" s="412"/>
      <c r="T83" s="404"/>
      <c r="U83" s="411"/>
      <c r="V83" s="412"/>
      <c r="W83" s="404"/>
      <c r="X83" s="406"/>
      <c r="Y83" s="406"/>
      <c r="Z83" s="404"/>
    </row>
    <row r="84" spans="1:26">
      <c r="A84" s="411"/>
      <c r="B84" s="419"/>
      <c r="C84" s="412"/>
      <c r="D84" s="404"/>
      <c r="E84" s="411"/>
      <c r="F84" s="408"/>
      <c r="G84" s="404"/>
      <c r="H84" s="411"/>
      <c r="I84" s="419"/>
      <c r="J84" s="412"/>
      <c r="K84" s="411"/>
      <c r="L84" s="412"/>
      <c r="M84" s="411"/>
      <c r="N84" s="412"/>
      <c r="O84" s="404"/>
      <c r="P84" s="411"/>
      <c r="Q84" s="412"/>
      <c r="R84" s="411"/>
      <c r="S84" s="412"/>
      <c r="T84" s="404"/>
      <c r="U84" s="411"/>
      <c r="V84" s="412"/>
      <c r="W84" s="404"/>
      <c r="X84" s="406"/>
      <c r="Y84" s="406"/>
      <c r="Z84" s="404"/>
    </row>
    <row r="85" spans="1:26" ht="16.149999999999999" thickBot="1">
      <c r="A85" s="411"/>
      <c r="B85" s="419"/>
      <c r="C85" s="412"/>
      <c r="D85" s="404"/>
      <c r="E85" s="411"/>
      <c r="F85" s="408"/>
      <c r="G85" s="404"/>
      <c r="H85" s="411"/>
      <c r="I85" s="419"/>
      <c r="J85" s="412"/>
      <c r="K85" s="411"/>
      <c r="L85" s="412"/>
      <c r="M85" s="411"/>
      <c r="N85" s="412"/>
      <c r="O85" s="404"/>
      <c r="P85" s="411"/>
      <c r="Q85" s="412"/>
      <c r="R85" s="411"/>
      <c r="S85" s="412"/>
      <c r="T85" s="404"/>
      <c r="U85" s="411"/>
      <c r="V85" s="412"/>
      <c r="W85" s="413"/>
      <c r="X85" s="406"/>
      <c r="Y85" s="406"/>
      <c r="Z85" s="404"/>
    </row>
    <row r="86" spans="1:26" ht="16.149999999999999" thickBot="1">
      <c r="A86" s="416"/>
      <c r="B86" s="420"/>
      <c r="C86" s="417"/>
      <c r="D86" s="413"/>
      <c r="E86" s="416"/>
      <c r="F86" s="421"/>
      <c r="G86" s="413"/>
      <c r="H86" s="416"/>
      <c r="I86" s="420"/>
      <c r="J86" s="417"/>
      <c r="K86" s="416"/>
      <c r="L86" s="417"/>
      <c r="M86" s="416"/>
      <c r="N86" s="417"/>
      <c r="O86" s="413"/>
      <c r="P86" s="416"/>
      <c r="Q86" s="417"/>
      <c r="R86" s="416"/>
      <c r="S86" s="417"/>
      <c r="T86" s="413"/>
      <c r="U86" s="416"/>
      <c r="V86" s="417"/>
      <c r="W86" s="11"/>
      <c r="X86" s="414"/>
      <c r="Y86" s="414"/>
      <c r="Z86" s="413"/>
    </row>
    <row r="87" spans="1:26">
      <c r="A87" s="409" t="s">
        <v>139</v>
      </c>
      <c r="B87" s="418"/>
      <c r="C87" s="410"/>
      <c r="D87" s="404">
        <v>21442</v>
      </c>
      <c r="E87" s="409" t="s">
        <v>161</v>
      </c>
      <c r="F87" s="408" t="s">
        <v>114</v>
      </c>
      <c r="G87" s="404" t="s">
        <v>115</v>
      </c>
      <c r="H87" s="409" t="s">
        <v>162</v>
      </c>
      <c r="I87" s="418"/>
      <c r="J87" s="410"/>
      <c r="K87" s="409" t="s">
        <v>163</v>
      </c>
      <c r="L87" s="410"/>
      <c r="M87" s="409" t="s">
        <v>118</v>
      </c>
      <c r="N87" s="410"/>
      <c r="O87" s="404" t="s">
        <v>164</v>
      </c>
      <c r="P87" s="415">
        <v>44959</v>
      </c>
      <c r="Q87" s="410"/>
      <c r="R87" s="409" t="s">
        <v>120</v>
      </c>
      <c r="S87" s="410"/>
      <c r="T87" s="404" t="s">
        <v>121</v>
      </c>
      <c r="U87" s="409" t="s">
        <v>165</v>
      </c>
      <c r="V87" s="410"/>
      <c r="W87" s="403" t="s">
        <v>123</v>
      </c>
      <c r="X87" s="406" t="s">
        <v>124</v>
      </c>
      <c r="Y87" s="406">
        <v>100</v>
      </c>
      <c r="Z87" s="404" t="s">
        <v>125</v>
      </c>
    </row>
    <row r="88" spans="1:26">
      <c r="A88" s="411"/>
      <c r="B88" s="419"/>
      <c r="C88" s="412"/>
      <c r="D88" s="404"/>
      <c r="E88" s="411"/>
      <c r="F88" s="408"/>
      <c r="G88" s="404"/>
      <c r="H88" s="411"/>
      <c r="I88" s="419"/>
      <c r="J88" s="412"/>
      <c r="K88" s="411"/>
      <c r="L88" s="412"/>
      <c r="M88" s="411"/>
      <c r="N88" s="412"/>
      <c r="O88" s="404"/>
      <c r="P88" s="411"/>
      <c r="Q88" s="412"/>
      <c r="R88" s="411"/>
      <c r="S88" s="412"/>
      <c r="T88" s="404"/>
      <c r="U88" s="411"/>
      <c r="V88" s="412"/>
      <c r="W88" s="404"/>
      <c r="X88" s="406"/>
      <c r="Y88" s="406"/>
      <c r="Z88" s="404"/>
    </row>
    <row r="89" spans="1:26">
      <c r="A89" s="411"/>
      <c r="B89" s="419"/>
      <c r="C89" s="412"/>
      <c r="D89" s="404"/>
      <c r="E89" s="411"/>
      <c r="F89" s="408"/>
      <c r="G89" s="404"/>
      <c r="H89" s="411"/>
      <c r="I89" s="419"/>
      <c r="J89" s="412"/>
      <c r="K89" s="411"/>
      <c r="L89" s="412"/>
      <c r="M89" s="411"/>
      <c r="N89" s="412"/>
      <c r="O89" s="404"/>
      <c r="P89" s="411"/>
      <c r="Q89" s="412"/>
      <c r="R89" s="411"/>
      <c r="S89" s="412"/>
      <c r="T89" s="404"/>
      <c r="U89" s="411"/>
      <c r="V89" s="412"/>
      <c r="W89" s="404"/>
      <c r="X89" s="406"/>
      <c r="Y89" s="406"/>
      <c r="Z89" s="404"/>
    </row>
    <row r="90" spans="1:26">
      <c r="A90" s="411"/>
      <c r="B90" s="419"/>
      <c r="C90" s="412"/>
      <c r="D90" s="404"/>
      <c r="E90" s="411"/>
      <c r="F90" s="408"/>
      <c r="G90" s="404"/>
      <c r="H90" s="411"/>
      <c r="I90" s="419"/>
      <c r="J90" s="412"/>
      <c r="K90" s="411"/>
      <c r="L90" s="412"/>
      <c r="M90" s="411"/>
      <c r="N90" s="412"/>
      <c r="O90" s="404"/>
      <c r="P90" s="411"/>
      <c r="Q90" s="412"/>
      <c r="R90" s="411"/>
      <c r="S90" s="412"/>
      <c r="T90" s="404"/>
      <c r="U90" s="411"/>
      <c r="V90" s="412"/>
      <c r="W90" s="404"/>
      <c r="X90" s="406"/>
      <c r="Y90" s="406"/>
      <c r="Z90" s="404"/>
    </row>
    <row r="91" spans="1:26">
      <c r="A91" s="411"/>
      <c r="B91" s="419"/>
      <c r="C91" s="412"/>
      <c r="D91" s="404"/>
      <c r="E91" s="411"/>
      <c r="F91" s="408"/>
      <c r="G91" s="404"/>
      <c r="H91" s="411"/>
      <c r="I91" s="419"/>
      <c r="J91" s="412"/>
      <c r="K91" s="411"/>
      <c r="L91" s="412"/>
      <c r="M91" s="411"/>
      <c r="N91" s="412"/>
      <c r="O91" s="404"/>
      <c r="P91" s="411"/>
      <c r="Q91" s="412"/>
      <c r="R91" s="411"/>
      <c r="S91" s="412"/>
      <c r="T91" s="404"/>
      <c r="U91" s="411"/>
      <c r="V91" s="412"/>
      <c r="W91" s="404"/>
      <c r="X91" s="406"/>
      <c r="Y91" s="406"/>
      <c r="Z91" s="404"/>
    </row>
    <row r="92" spans="1:26">
      <c r="A92" s="411"/>
      <c r="B92" s="419"/>
      <c r="C92" s="412"/>
      <c r="D92" s="404"/>
      <c r="E92" s="411"/>
      <c r="F92" s="408"/>
      <c r="G92" s="404"/>
      <c r="H92" s="411"/>
      <c r="I92" s="419"/>
      <c r="J92" s="412"/>
      <c r="K92" s="411"/>
      <c r="L92" s="412"/>
      <c r="M92" s="411"/>
      <c r="N92" s="412"/>
      <c r="O92" s="404"/>
      <c r="P92" s="411"/>
      <c r="Q92" s="412"/>
      <c r="R92" s="411"/>
      <c r="S92" s="412"/>
      <c r="T92" s="404"/>
      <c r="U92" s="411"/>
      <c r="V92" s="412"/>
      <c r="W92" s="404"/>
      <c r="X92" s="406"/>
      <c r="Y92" s="406"/>
      <c r="Z92" s="404"/>
    </row>
    <row r="93" spans="1:26" ht="16.149999999999999" thickBot="1">
      <c r="A93" s="411"/>
      <c r="B93" s="419"/>
      <c r="C93" s="412"/>
      <c r="D93" s="404"/>
      <c r="E93" s="411"/>
      <c r="F93" s="408"/>
      <c r="G93" s="404"/>
      <c r="H93" s="411"/>
      <c r="I93" s="419"/>
      <c r="J93" s="412"/>
      <c r="K93" s="411"/>
      <c r="L93" s="412"/>
      <c r="M93" s="411"/>
      <c r="N93" s="412"/>
      <c r="O93" s="404"/>
      <c r="P93" s="411"/>
      <c r="Q93" s="412"/>
      <c r="R93" s="411"/>
      <c r="S93" s="412"/>
      <c r="T93" s="404"/>
      <c r="U93" s="411"/>
      <c r="V93" s="412"/>
      <c r="W93" s="413"/>
      <c r="X93" s="406"/>
      <c r="Y93" s="406"/>
      <c r="Z93" s="404"/>
    </row>
    <row r="94" spans="1:26" ht="40.15" customHeight="1" thickBot="1">
      <c r="A94" s="416"/>
      <c r="B94" s="420"/>
      <c r="C94" s="417"/>
      <c r="D94" s="413"/>
      <c r="E94" s="416"/>
      <c r="F94" s="421"/>
      <c r="G94" s="413"/>
      <c r="H94" s="416"/>
      <c r="I94" s="420"/>
      <c r="J94" s="417"/>
      <c r="K94" s="416"/>
      <c r="L94" s="417"/>
      <c r="M94" s="416"/>
      <c r="N94" s="417"/>
      <c r="O94" s="413"/>
      <c r="P94" s="416"/>
      <c r="Q94" s="417"/>
      <c r="R94" s="416"/>
      <c r="S94" s="417"/>
      <c r="T94" s="413"/>
      <c r="U94" s="416"/>
      <c r="V94" s="417"/>
      <c r="W94" s="11"/>
      <c r="X94" s="414"/>
      <c r="Y94" s="414"/>
      <c r="Z94" s="413"/>
    </row>
    <row r="95" spans="1:26">
      <c r="A95" s="409" t="s">
        <v>139</v>
      </c>
      <c r="B95" s="418"/>
      <c r="C95" s="410"/>
      <c r="D95" s="404">
        <v>21442</v>
      </c>
      <c r="E95" s="409" t="s">
        <v>161</v>
      </c>
      <c r="F95" s="408" t="s">
        <v>114</v>
      </c>
      <c r="G95" s="404" t="s">
        <v>166</v>
      </c>
      <c r="H95" s="409" t="s">
        <v>167</v>
      </c>
      <c r="I95" s="418"/>
      <c r="J95" s="410"/>
      <c r="K95" s="409" t="s">
        <v>168</v>
      </c>
      <c r="L95" s="410"/>
      <c r="M95" s="409" t="s">
        <v>130</v>
      </c>
      <c r="N95" s="410"/>
      <c r="O95" s="404" t="s">
        <v>169</v>
      </c>
      <c r="P95" s="415">
        <v>44959</v>
      </c>
      <c r="Q95" s="410"/>
      <c r="R95" s="409" t="s">
        <v>120</v>
      </c>
      <c r="S95" s="410"/>
      <c r="T95" s="404" t="s">
        <v>121</v>
      </c>
      <c r="U95" s="409" t="s">
        <v>165</v>
      </c>
      <c r="V95" s="410"/>
      <c r="W95" s="403" t="s">
        <v>123</v>
      </c>
      <c r="X95" s="406" t="s">
        <v>124</v>
      </c>
      <c r="Y95" s="406">
        <v>100</v>
      </c>
      <c r="Z95" s="404" t="s">
        <v>125</v>
      </c>
    </row>
    <row r="96" spans="1:26">
      <c r="A96" s="411"/>
      <c r="B96" s="419"/>
      <c r="C96" s="412"/>
      <c r="D96" s="404"/>
      <c r="E96" s="411"/>
      <c r="F96" s="408"/>
      <c r="G96" s="404"/>
      <c r="H96" s="411"/>
      <c r="I96" s="419"/>
      <c r="J96" s="412"/>
      <c r="K96" s="411"/>
      <c r="L96" s="412"/>
      <c r="M96" s="411"/>
      <c r="N96" s="412"/>
      <c r="O96" s="404"/>
      <c r="P96" s="411"/>
      <c r="Q96" s="412"/>
      <c r="R96" s="411"/>
      <c r="S96" s="412"/>
      <c r="T96" s="404"/>
      <c r="U96" s="411"/>
      <c r="V96" s="412"/>
      <c r="W96" s="404"/>
      <c r="X96" s="406"/>
      <c r="Y96" s="406"/>
      <c r="Z96" s="404"/>
    </row>
    <row r="97" spans="1:26">
      <c r="A97" s="411"/>
      <c r="B97" s="419"/>
      <c r="C97" s="412"/>
      <c r="D97" s="404"/>
      <c r="E97" s="411"/>
      <c r="F97" s="408"/>
      <c r="G97" s="404"/>
      <c r="H97" s="411"/>
      <c r="I97" s="419"/>
      <c r="J97" s="412"/>
      <c r="K97" s="411"/>
      <c r="L97" s="412"/>
      <c r="M97" s="411"/>
      <c r="N97" s="412"/>
      <c r="O97" s="404"/>
      <c r="P97" s="411"/>
      <c r="Q97" s="412"/>
      <c r="R97" s="411"/>
      <c r="S97" s="412"/>
      <c r="T97" s="404"/>
      <c r="U97" s="411"/>
      <c r="V97" s="412"/>
      <c r="W97" s="404"/>
      <c r="X97" s="406"/>
      <c r="Y97" s="406"/>
      <c r="Z97" s="404"/>
    </row>
    <row r="98" spans="1:26">
      <c r="A98" s="411"/>
      <c r="B98" s="419"/>
      <c r="C98" s="412"/>
      <c r="D98" s="404"/>
      <c r="E98" s="411"/>
      <c r="F98" s="408"/>
      <c r="G98" s="404"/>
      <c r="H98" s="411"/>
      <c r="I98" s="419"/>
      <c r="J98" s="412"/>
      <c r="K98" s="411"/>
      <c r="L98" s="412"/>
      <c r="M98" s="411"/>
      <c r="N98" s="412"/>
      <c r="O98" s="404"/>
      <c r="P98" s="411"/>
      <c r="Q98" s="412"/>
      <c r="R98" s="411"/>
      <c r="S98" s="412"/>
      <c r="T98" s="404"/>
      <c r="U98" s="411"/>
      <c r="V98" s="412"/>
      <c r="W98" s="404"/>
      <c r="X98" s="406"/>
      <c r="Y98" s="406"/>
      <c r="Z98" s="404"/>
    </row>
    <row r="99" spans="1:26">
      <c r="A99" s="411"/>
      <c r="B99" s="419"/>
      <c r="C99" s="412"/>
      <c r="D99" s="404"/>
      <c r="E99" s="411"/>
      <c r="F99" s="408"/>
      <c r="G99" s="404"/>
      <c r="H99" s="411"/>
      <c r="I99" s="419"/>
      <c r="J99" s="412"/>
      <c r="K99" s="411"/>
      <c r="L99" s="412"/>
      <c r="M99" s="411"/>
      <c r="N99" s="412"/>
      <c r="O99" s="404"/>
      <c r="P99" s="411"/>
      <c r="Q99" s="412"/>
      <c r="R99" s="411"/>
      <c r="S99" s="412"/>
      <c r="T99" s="404"/>
      <c r="U99" s="411"/>
      <c r="V99" s="412"/>
      <c r="W99" s="404"/>
      <c r="X99" s="406"/>
      <c r="Y99" s="406"/>
      <c r="Z99" s="404"/>
    </row>
    <row r="100" spans="1:26">
      <c r="A100" s="411"/>
      <c r="B100" s="419"/>
      <c r="C100" s="412"/>
      <c r="D100" s="404"/>
      <c r="E100" s="411"/>
      <c r="F100" s="408"/>
      <c r="G100" s="404"/>
      <c r="H100" s="411"/>
      <c r="I100" s="419"/>
      <c r="J100" s="412"/>
      <c r="K100" s="411"/>
      <c r="L100" s="412"/>
      <c r="M100" s="411"/>
      <c r="N100" s="412"/>
      <c r="O100" s="404"/>
      <c r="P100" s="411"/>
      <c r="Q100" s="412"/>
      <c r="R100" s="411"/>
      <c r="S100" s="412"/>
      <c r="T100" s="404"/>
      <c r="U100" s="411"/>
      <c r="V100" s="412"/>
      <c r="W100" s="404"/>
      <c r="X100" s="406"/>
      <c r="Y100" s="406"/>
      <c r="Z100" s="404"/>
    </row>
    <row r="101" spans="1:26" ht="16.149999999999999" thickBot="1">
      <c r="A101" s="411"/>
      <c r="B101" s="419"/>
      <c r="C101" s="412"/>
      <c r="D101" s="404"/>
      <c r="E101" s="411"/>
      <c r="F101" s="408"/>
      <c r="G101" s="404"/>
      <c r="H101" s="411"/>
      <c r="I101" s="419"/>
      <c r="J101" s="412"/>
      <c r="K101" s="411"/>
      <c r="L101" s="412"/>
      <c r="M101" s="411"/>
      <c r="N101" s="412"/>
      <c r="O101" s="404"/>
      <c r="P101" s="411"/>
      <c r="Q101" s="412"/>
      <c r="R101" s="411"/>
      <c r="S101" s="412"/>
      <c r="T101" s="404"/>
      <c r="U101" s="411"/>
      <c r="V101" s="412"/>
      <c r="W101" s="413"/>
      <c r="X101" s="406"/>
      <c r="Y101" s="406"/>
      <c r="Z101" s="404"/>
    </row>
    <row r="102" spans="1:26" ht="40.9" customHeight="1" thickBot="1">
      <c r="A102" s="416"/>
      <c r="B102" s="420"/>
      <c r="C102" s="417"/>
      <c r="D102" s="413"/>
      <c r="E102" s="416"/>
      <c r="F102" s="421"/>
      <c r="G102" s="413"/>
      <c r="H102" s="416"/>
      <c r="I102" s="420"/>
      <c r="J102" s="417"/>
      <c r="K102" s="416"/>
      <c r="L102" s="417"/>
      <c r="M102" s="416"/>
      <c r="N102" s="417"/>
      <c r="O102" s="413"/>
      <c r="P102" s="416"/>
      <c r="Q102" s="417"/>
      <c r="R102" s="416"/>
      <c r="S102" s="417"/>
      <c r="T102" s="413"/>
      <c r="U102" s="416"/>
      <c r="V102" s="417"/>
      <c r="W102" s="11"/>
      <c r="X102" s="414"/>
      <c r="Y102" s="414"/>
      <c r="Z102" s="413"/>
    </row>
    <row r="103" spans="1:26">
      <c r="A103" s="409" t="s">
        <v>139</v>
      </c>
      <c r="B103" s="418"/>
      <c r="C103" s="410"/>
      <c r="D103" s="404">
        <v>21442</v>
      </c>
      <c r="E103" s="409" t="s">
        <v>161</v>
      </c>
      <c r="F103" s="408" t="s">
        <v>114</v>
      </c>
      <c r="G103" s="404" t="s">
        <v>170</v>
      </c>
      <c r="H103" s="409" t="s">
        <v>171</v>
      </c>
      <c r="I103" s="418"/>
      <c r="J103" s="410"/>
      <c r="K103" s="409" t="s">
        <v>172</v>
      </c>
      <c r="L103" s="410"/>
      <c r="M103" s="409" t="s">
        <v>130</v>
      </c>
      <c r="N103" s="410"/>
      <c r="O103" s="404" t="s">
        <v>157</v>
      </c>
      <c r="P103" s="415">
        <v>44959</v>
      </c>
      <c r="Q103" s="410"/>
      <c r="R103" s="409" t="s">
        <v>120</v>
      </c>
      <c r="S103" s="410"/>
      <c r="T103" s="404" t="s">
        <v>121</v>
      </c>
      <c r="U103" s="409" t="s">
        <v>165</v>
      </c>
      <c r="V103" s="410"/>
      <c r="W103" s="403" t="s">
        <v>123</v>
      </c>
      <c r="X103" s="406" t="s">
        <v>124</v>
      </c>
      <c r="Y103" s="406">
        <v>100</v>
      </c>
      <c r="Z103" s="404" t="s">
        <v>125</v>
      </c>
    </row>
    <row r="104" spans="1:26">
      <c r="A104" s="411"/>
      <c r="B104" s="419"/>
      <c r="C104" s="412"/>
      <c r="D104" s="404"/>
      <c r="E104" s="411"/>
      <c r="F104" s="408"/>
      <c r="G104" s="404"/>
      <c r="H104" s="411"/>
      <c r="I104" s="419"/>
      <c r="J104" s="412"/>
      <c r="K104" s="411"/>
      <c r="L104" s="412"/>
      <c r="M104" s="411"/>
      <c r="N104" s="412"/>
      <c r="O104" s="404"/>
      <c r="P104" s="411"/>
      <c r="Q104" s="412"/>
      <c r="R104" s="411"/>
      <c r="S104" s="412"/>
      <c r="T104" s="404"/>
      <c r="U104" s="411"/>
      <c r="V104" s="412"/>
      <c r="W104" s="404"/>
      <c r="X104" s="406"/>
      <c r="Y104" s="406"/>
      <c r="Z104" s="404"/>
    </row>
    <row r="105" spans="1:26">
      <c r="A105" s="411"/>
      <c r="B105" s="419"/>
      <c r="C105" s="412"/>
      <c r="D105" s="404"/>
      <c r="E105" s="411"/>
      <c r="F105" s="408"/>
      <c r="G105" s="404"/>
      <c r="H105" s="411"/>
      <c r="I105" s="419"/>
      <c r="J105" s="412"/>
      <c r="K105" s="411"/>
      <c r="L105" s="412"/>
      <c r="M105" s="411"/>
      <c r="N105" s="412"/>
      <c r="O105" s="404"/>
      <c r="P105" s="411"/>
      <c r="Q105" s="412"/>
      <c r="R105" s="411"/>
      <c r="S105" s="412"/>
      <c r="T105" s="404"/>
      <c r="U105" s="411"/>
      <c r="V105" s="412"/>
      <c r="W105" s="404"/>
      <c r="X105" s="406"/>
      <c r="Y105" s="406"/>
      <c r="Z105" s="404"/>
    </row>
    <row r="106" spans="1:26">
      <c r="A106" s="411"/>
      <c r="B106" s="419"/>
      <c r="C106" s="412"/>
      <c r="D106" s="404"/>
      <c r="E106" s="411"/>
      <c r="F106" s="408"/>
      <c r="G106" s="404"/>
      <c r="H106" s="411"/>
      <c r="I106" s="419"/>
      <c r="J106" s="412"/>
      <c r="K106" s="411"/>
      <c r="L106" s="412"/>
      <c r="M106" s="411"/>
      <c r="N106" s="412"/>
      <c r="O106" s="404"/>
      <c r="P106" s="411"/>
      <c r="Q106" s="412"/>
      <c r="R106" s="411"/>
      <c r="S106" s="412"/>
      <c r="T106" s="404"/>
      <c r="U106" s="411"/>
      <c r="V106" s="412"/>
      <c r="W106" s="404"/>
      <c r="X106" s="406"/>
      <c r="Y106" s="406"/>
      <c r="Z106" s="404"/>
    </row>
    <row r="107" spans="1:26">
      <c r="A107" s="411"/>
      <c r="B107" s="419"/>
      <c r="C107" s="412"/>
      <c r="D107" s="404"/>
      <c r="E107" s="411"/>
      <c r="F107" s="408"/>
      <c r="G107" s="404"/>
      <c r="H107" s="411"/>
      <c r="I107" s="419"/>
      <c r="J107" s="412"/>
      <c r="K107" s="411"/>
      <c r="L107" s="412"/>
      <c r="M107" s="411"/>
      <c r="N107" s="412"/>
      <c r="O107" s="404"/>
      <c r="P107" s="411"/>
      <c r="Q107" s="412"/>
      <c r="R107" s="411"/>
      <c r="S107" s="412"/>
      <c r="T107" s="404"/>
      <c r="U107" s="411"/>
      <c r="V107" s="412"/>
      <c r="W107" s="404"/>
      <c r="X107" s="406"/>
      <c r="Y107" s="406"/>
      <c r="Z107" s="404"/>
    </row>
    <row r="108" spans="1:26">
      <c r="A108" s="411"/>
      <c r="B108" s="419"/>
      <c r="C108" s="412"/>
      <c r="D108" s="404"/>
      <c r="E108" s="411"/>
      <c r="F108" s="408"/>
      <c r="G108" s="404"/>
      <c r="H108" s="411"/>
      <c r="I108" s="419"/>
      <c r="J108" s="412"/>
      <c r="K108" s="411"/>
      <c r="L108" s="412"/>
      <c r="M108" s="411"/>
      <c r="N108" s="412"/>
      <c r="O108" s="404"/>
      <c r="P108" s="411"/>
      <c r="Q108" s="412"/>
      <c r="R108" s="411"/>
      <c r="S108" s="412"/>
      <c r="T108" s="404"/>
      <c r="U108" s="411"/>
      <c r="V108" s="412"/>
      <c r="W108" s="404"/>
      <c r="X108" s="406"/>
      <c r="Y108" s="406"/>
      <c r="Z108" s="404"/>
    </row>
    <row r="109" spans="1:26" ht="16.149999999999999" thickBot="1">
      <c r="A109" s="411"/>
      <c r="B109" s="419"/>
      <c r="C109" s="412"/>
      <c r="D109" s="404"/>
      <c r="E109" s="411"/>
      <c r="F109" s="408"/>
      <c r="G109" s="404"/>
      <c r="H109" s="411"/>
      <c r="I109" s="419"/>
      <c r="J109" s="412"/>
      <c r="K109" s="411"/>
      <c r="L109" s="412"/>
      <c r="M109" s="411"/>
      <c r="N109" s="412"/>
      <c r="O109" s="404"/>
      <c r="P109" s="411"/>
      <c r="Q109" s="412"/>
      <c r="R109" s="411"/>
      <c r="S109" s="412"/>
      <c r="T109" s="404"/>
      <c r="U109" s="411"/>
      <c r="V109" s="412"/>
      <c r="W109" s="413"/>
      <c r="X109" s="406"/>
      <c r="Y109" s="406"/>
      <c r="Z109" s="404"/>
    </row>
    <row r="110" spans="1:26" ht="60" customHeight="1" thickBot="1">
      <c r="A110" s="416"/>
      <c r="B110" s="420"/>
      <c r="C110" s="417"/>
      <c r="D110" s="413"/>
      <c r="E110" s="416"/>
      <c r="F110" s="421"/>
      <c r="G110" s="413"/>
      <c r="H110" s="416"/>
      <c r="I110" s="420"/>
      <c r="J110" s="417"/>
      <c r="K110" s="416"/>
      <c r="L110" s="417"/>
      <c r="M110" s="416"/>
      <c r="N110" s="417"/>
      <c r="O110" s="413"/>
      <c r="P110" s="416"/>
      <c r="Q110" s="417"/>
      <c r="R110" s="416"/>
      <c r="S110" s="417"/>
      <c r="T110" s="413"/>
      <c r="U110" s="416"/>
      <c r="V110" s="417"/>
      <c r="W110" s="11"/>
      <c r="X110" s="414"/>
      <c r="Y110" s="414"/>
      <c r="Z110" s="413"/>
    </row>
    <row r="111" spans="1:26">
      <c r="A111" s="409" t="s">
        <v>139</v>
      </c>
      <c r="B111" s="418"/>
      <c r="C111" s="410"/>
      <c r="D111" s="404">
        <v>21478</v>
      </c>
      <c r="E111" s="409" t="s">
        <v>173</v>
      </c>
      <c r="F111" s="408" t="s">
        <v>114</v>
      </c>
      <c r="G111" s="404" t="s">
        <v>115</v>
      </c>
      <c r="H111" s="409" t="s">
        <v>162</v>
      </c>
      <c r="I111" s="418"/>
      <c r="J111" s="410"/>
      <c r="K111" s="409" t="s">
        <v>163</v>
      </c>
      <c r="L111" s="410"/>
      <c r="M111" s="409" t="s">
        <v>118</v>
      </c>
      <c r="N111" s="410"/>
      <c r="O111" s="404" t="s">
        <v>164</v>
      </c>
      <c r="P111" s="415">
        <v>44959</v>
      </c>
      <c r="Q111" s="410"/>
      <c r="R111" s="409" t="s">
        <v>120</v>
      </c>
      <c r="S111" s="410"/>
      <c r="T111" s="404" t="s">
        <v>121</v>
      </c>
      <c r="U111" s="409" t="s">
        <v>165</v>
      </c>
      <c r="V111" s="410"/>
      <c r="W111" s="403" t="s">
        <v>123</v>
      </c>
      <c r="X111" s="406" t="s">
        <v>124</v>
      </c>
      <c r="Y111" s="406">
        <v>100</v>
      </c>
      <c r="Z111" s="404" t="s">
        <v>125</v>
      </c>
    </row>
    <row r="112" spans="1:26">
      <c r="A112" s="411"/>
      <c r="B112" s="419"/>
      <c r="C112" s="412"/>
      <c r="D112" s="404"/>
      <c r="E112" s="411"/>
      <c r="F112" s="408"/>
      <c r="G112" s="404"/>
      <c r="H112" s="411"/>
      <c r="I112" s="419"/>
      <c r="J112" s="412"/>
      <c r="K112" s="411"/>
      <c r="L112" s="412"/>
      <c r="M112" s="411"/>
      <c r="N112" s="412"/>
      <c r="O112" s="404"/>
      <c r="P112" s="411"/>
      <c r="Q112" s="412"/>
      <c r="R112" s="411"/>
      <c r="S112" s="412"/>
      <c r="T112" s="404"/>
      <c r="U112" s="411"/>
      <c r="V112" s="412"/>
      <c r="W112" s="404"/>
      <c r="X112" s="406"/>
      <c r="Y112" s="406"/>
      <c r="Z112" s="404"/>
    </row>
    <row r="113" spans="1:26">
      <c r="A113" s="411"/>
      <c r="B113" s="419"/>
      <c r="C113" s="412"/>
      <c r="D113" s="404"/>
      <c r="E113" s="411"/>
      <c r="F113" s="408"/>
      <c r="G113" s="404"/>
      <c r="H113" s="411"/>
      <c r="I113" s="419"/>
      <c r="J113" s="412"/>
      <c r="K113" s="411"/>
      <c r="L113" s="412"/>
      <c r="M113" s="411"/>
      <c r="N113" s="412"/>
      <c r="O113" s="404"/>
      <c r="P113" s="411"/>
      <c r="Q113" s="412"/>
      <c r="R113" s="411"/>
      <c r="S113" s="412"/>
      <c r="T113" s="404"/>
      <c r="U113" s="411"/>
      <c r="V113" s="412"/>
      <c r="W113" s="404"/>
      <c r="X113" s="406"/>
      <c r="Y113" s="406"/>
      <c r="Z113" s="404"/>
    </row>
    <row r="114" spans="1:26">
      <c r="A114" s="411"/>
      <c r="B114" s="419"/>
      <c r="C114" s="412"/>
      <c r="D114" s="404"/>
      <c r="E114" s="411"/>
      <c r="F114" s="408"/>
      <c r="G114" s="404"/>
      <c r="H114" s="411"/>
      <c r="I114" s="419"/>
      <c r="J114" s="412"/>
      <c r="K114" s="411"/>
      <c r="L114" s="412"/>
      <c r="M114" s="411"/>
      <c r="N114" s="412"/>
      <c r="O114" s="404"/>
      <c r="P114" s="411"/>
      <c r="Q114" s="412"/>
      <c r="R114" s="411"/>
      <c r="S114" s="412"/>
      <c r="T114" s="404"/>
      <c r="U114" s="411"/>
      <c r="V114" s="412"/>
      <c r="W114" s="404"/>
      <c r="X114" s="406"/>
      <c r="Y114" s="406"/>
      <c r="Z114" s="404"/>
    </row>
    <row r="115" spans="1:26">
      <c r="A115" s="411"/>
      <c r="B115" s="419"/>
      <c r="C115" s="412"/>
      <c r="D115" s="404"/>
      <c r="E115" s="411"/>
      <c r="F115" s="408"/>
      <c r="G115" s="404"/>
      <c r="H115" s="411"/>
      <c r="I115" s="419"/>
      <c r="J115" s="412"/>
      <c r="K115" s="411"/>
      <c r="L115" s="412"/>
      <c r="M115" s="411"/>
      <c r="N115" s="412"/>
      <c r="O115" s="404"/>
      <c r="P115" s="411"/>
      <c r="Q115" s="412"/>
      <c r="R115" s="411"/>
      <c r="S115" s="412"/>
      <c r="T115" s="404"/>
      <c r="U115" s="411"/>
      <c r="V115" s="412"/>
      <c r="W115" s="404"/>
      <c r="X115" s="406"/>
      <c r="Y115" s="406"/>
      <c r="Z115" s="404"/>
    </row>
    <row r="116" spans="1:26">
      <c r="A116" s="411"/>
      <c r="B116" s="419"/>
      <c r="C116" s="412"/>
      <c r="D116" s="404"/>
      <c r="E116" s="411"/>
      <c r="F116" s="408"/>
      <c r="G116" s="404"/>
      <c r="H116" s="411"/>
      <c r="I116" s="419"/>
      <c r="J116" s="412"/>
      <c r="K116" s="411"/>
      <c r="L116" s="412"/>
      <c r="M116" s="411"/>
      <c r="N116" s="412"/>
      <c r="O116" s="404"/>
      <c r="P116" s="411"/>
      <c r="Q116" s="412"/>
      <c r="R116" s="411"/>
      <c r="S116" s="412"/>
      <c r="T116" s="404"/>
      <c r="U116" s="411"/>
      <c r="V116" s="412"/>
      <c r="W116" s="404"/>
      <c r="X116" s="406"/>
      <c r="Y116" s="406"/>
      <c r="Z116" s="404"/>
    </row>
    <row r="117" spans="1:26" ht="16.149999999999999" thickBot="1">
      <c r="A117" s="411"/>
      <c r="B117" s="419"/>
      <c r="C117" s="412"/>
      <c r="D117" s="404"/>
      <c r="E117" s="411"/>
      <c r="F117" s="408"/>
      <c r="G117" s="404"/>
      <c r="H117" s="411"/>
      <c r="I117" s="419"/>
      <c r="J117" s="412"/>
      <c r="K117" s="411"/>
      <c r="L117" s="412"/>
      <c r="M117" s="411"/>
      <c r="N117" s="412"/>
      <c r="O117" s="404"/>
      <c r="P117" s="411"/>
      <c r="Q117" s="412"/>
      <c r="R117" s="411"/>
      <c r="S117" s="412"/>
      <c r="T117" s="404"/>
      <c r="U117" s="411"/>
      <c r="V117" s="412"/>
      <c r="W117" s="413"/>
      <c r="X117" s="406"/>
      <c r="Y117" s="406"/>
      <c r="Z117" s="404"/>
    </row>
    <row r="118" spans="1:26" ht="41.45" customHeight="1" thickBot="1">
      <c r="A118" s="416"/>
      <c r="B118" s="420"/>
      <c r="C118" s="417"/>
      <c r="D118" s="413"/>
      <c r="E118" s="416"/>
      <c r="F118" s="421"/>
      <c r="G118" s="413"/>
      <c r="H118" s="416"/>
      <c r="I118" s="420"/>
      <c r="J118" s="417"/>
      <c r="K118" s="416"/>
      <c r="L118" s="417"/>
      <c r="M118" s="416"/>
      <c r="N118" s="417"/>
      <c r="O118" s="413"/>
      <c r="P118" s="416"/>
      <c r="Q118" s="417"/>
      <c r="R118" s="416"/>
      <c r="S118" s="417"/>
      <c r="T118" s="413"/>
      <c r="U118" s="416"/>
      <c r="V118" s="417"/>
      <c r="W118" s="11"/>
      <c r="X118" s="414"/>
      <c r="Y118" s="414"/>
      <c r="Z118" s="413"/>
    </row>
    <row r="119" spans="1:26">
      <c r="A119" s="409" t="s">
        <v>139</v>
      </c>
      <c r="B119" s="418"/>
      <c r="C119" s="410"/>
      <c r="D119" s="404">
        <v>21478</v>
      </c>
      <c r="E119" s="409" t="s">
        <v>173</v>
      </c>
      <c r="F119" s="408" t="s">
        <v>114</v>
      </c>
      <c r="G119" s="404" t="s">
        <v>174</v>
      </c>
      <c r="H119" s="409" t="s">
        <v>171</v>
      </c>
      <c r="I119" s="418"/>
      <c r="J119" s="410"/>
      <c r="K119" s="409" t="s">
        <v>172</v>
      </c>
      <c r="L119" s="410"/>
      <c r="M119" s="409" t="s">
        <v>130</v>
      </c>
      <c r="N119" s="410"/>
      <c r="O119" s="404" t="s">
        <v>157</v>
      </c>
      <c r="P119" s="415">
        <v>44959</v>
      </c>
      <c r="Q119" s="410"/>
      <c r="R119" s="409" t="s">
        <v>120</v>
      </c>
      <c r="S119" s="410"/>
      <c r="T119" s="404" t="s">
        <v>121</v>
      </c>
      <c r="U119" s="409" t="s">
        <v>175</v>
      </c>
      <c r="V119" s="410"/>
      <c r="W119" s="403" t="s">
        <v>123</v>
      </c>
      <c r="X119" s="406" t="s">
        <v>124</v>
      </c>
      <c r="Y119" s="406">
        <v>100</v>
      </c>
      <c r="Z119" s="404" t="s">
        <v>125</v>
      </c>
    </row>
    <row r="120" spans="1:26">
      <c r="A120" s="411"/>
      <c r="B120" s="419"/>
      <c r="C120" s="412"/>
      <c r="D120" s="404"/>
      <c r="E120" s="411"/>
      <c r="F120" s="408"/>
      <c r="G120" s="404"/>
      <c r="H120" s="411"/>
      <c r="I120" s="419"/>
      <c r="J120" s="412"/>
      <c r="K120" s="411"/>
      <c r="L120" s="412"/>
      <c r="M120" s="411"/>
      <c r="N120" s="412"/>
      <c r="O120" s="404"/>
      <c r="P120" s="411"/>
      <c r="Q120" s="412"/>
      <c r="R120" s="411"/>
      <c r="S120" s="412"/>
      <c r="T120" s="404"/>
      <c r="U120" s="411"/>
      <c r="V120" s="412"/>
      <c r="W120" s="404"/>
      <c r="X120" s="406"/>
      <c r="Y120" s="406"/>
      <c r="Z120" s="404"/>
    </row>
    <row r="121" spans="1:26">
      <c r="A121" s="411"/>
      <c r="B121" s="419"/>
      <c r="C121" s="412"/>
      <c r="D121" s="404"/>
      <c r="E121" s="411"/>
      <c r="F121" s="408"/>
      <c r="G121" s="404"/>
      <c r="H121" s="411"/>
      <c r="I121" s="419"/>
      <c r="J121" s="412"/>
      <c r="K121" s="411"/>
      <c r="L121" s="412"/>
      <c r="M121" s="411"/>
      <c r="N121" s="412"/>
      <c r="O121" s="404"/>
      <c r="P121" s="411"/>
      <c r="Q121" s="412"/>
      <c r="R121" s="411"/>
      <c r="S121" s="412"/>
      <c r="T121" s="404"/>
      <c r="U121" s="411"/>
      <c r="V121" s="412"/>
      <c r="W121" s="404"/>
      <c r="X121" s="406"/>
      <c r="Y121" s="406"/>
      <c r="Z121" s="404"/>
    </row>
    <row r="122" spans="1:26">
      <c r="A122" s="411"/>
      <c r="B122" s="419"/>
      <c r="C122" s="412"/>
      <c r="D122" s="404"/>
      <c r="E122" s="411"/>
      <c r="F122" s="408"/>
      <c r="G122" s="404"/>
      <c r="H122" s="411"/>
      <c r="I122" s="419"/>
      <c r="J122" s="412"/>
      <c r="K122" s="411"/>
      <c r="L122" s="412"/>
      <c r="M122" s="411"/>
      <c r="N122" s="412"/>
      <c r="O122" s="404"/>
      <c r="P122" s="411"/>
      <c r="Q122" s="412"/>
      <c r="R122" s="411"/>
      <c r="S122" s="412"/>
      <c r="T122" s="404"/>
      <c r="U122" s="411"/>
      <c r="V122" s="412"/>
      <c r="W122" s="404"/>
      <c r="X122" s="406"/>
      <c r="Y122" s="406"/>
      <c r="Z122" s="404"/>
    </row>
    <row r="123" spans="1:26">
      <c r="A123" s="411"/>
      <c r="B123" s="419"/>
      <c r="C123" s="412"/>
      <c r="D123" s="404"/>
      <c r="E123" s="411"/>
      <c r="F123" s="408"/>
      <c r="G123" s="404"/>
      <c r="H123" s="411"/>
      <c r="I123" s="419"/>
      <c r="J123" s="412"/>
      <c r="K123" s="411"/>
      <c r="L123" s="412"/>
      <c r="M123" s="411"/>
      <c r="N123" s="412"/>
      <c r="O123" s="404"/>
      <c r="P123" s="411"/>
      <c r="Q123" s="412"/>
      <c r="R123" s="411"/>
      <c r="S123" s="412"/>
      <c r="T123" s="404"/>
      <c r="U123" s="411"/>
      <c r="V123" s="412"/>
      <c r="W123" s="404"/>
      <c r="X123" s="406"/>
      <c r="Y123" s="406"/>
      <c r="Z123" s="404"/>
    </row>
    <row r="124" spans="1:26">
      <c r="A124" s="411"/>
      <c r="B124" s="419"/>
      <c r="C124" s="412"/>
      <c r="D124" s="404"/>
      <c r="E124" s="411"/>
      <c r="F124" s="408"/>
      <c r="G124" s="404"/>
      <c r="H124" s="411"/>
      <c r="I124" s="419"/>
      <c r="J124" s="412"/>
      <c r="K124" s="411"/>
      <c r="L124" s="412"/>
      <c r="M124" s="411"/>
      <c r="N124" s="412"/>
      <c r="O124" s="404"/>
      <c r="P124" s="411"/>
      <c r="Q124" s="412"/>
      <c r="R124" s="411"/>
      <c r="S124" s="412"/>
      <c r="T124" s="404"/>
      <c r="U124" s="411"/>
      <c r="V124" s="412"/>
      <c r="W124" s="404"/>
      <c r="X124" s="406"/>
      <c r="Y124" s="406"/>
      <c r="Z124" s="404"/>
    </row>
    <row r="125" spans="1:26" ht="16.149999999999999" thickBot="1">
      <c r="A125" s="411"/>
      <c r="B125" s="419"/>
      <c r="C125" s="412"/>
      <c r="D125" s="404"/>
      <c r="E125" s="411"/>
      <c r="F125" s="408"/>
      <c r="G125" s="404"/>
      <c r="H125" s="411"/>
      <c r="I125" s="419"/>
      <c r="J125" s="412"/>
      <c r="K125" s="411"/>
      <c r="L125" s="412"/>
      <c r="M125" s="411"/>
      <c r="N125" s="412"/>
      <c r="O125" s="404"/>
      <c r="P125" s="411"/>
      <c r="Q125" s="412"/>
      <c r="R125" s="411"/>
      <c r="S125" s="412"/>
      <c r="T125" s="404"/>
      <c r="U125" s="411"/>
      <c r="V125" s="412"/>
      <c r="W125" s="413"/>
      <c r="X125" s="406"/>
      <c r="Y125" s="406"/>
      <c r="Z125" s="404"/>
    </row>
    <row r="126" spans="1:26" ht="46.15" customHeight="1" thickBot="1">
      <c r="A126" s="416"/>
      <c r="B126" s="420"/>
      <c r="C126" s="417"/>
      <c r="D126" s="413"/>
      <c r="E126" s="416"/>
      <c r="F126" s="421"/>
      <c r="G126" s="413"/>
      <c r="H126" s="416"/>
      <c r="I126" s="420"/>
      <c r="J126" s="417"/>
      <c r="K126" s="416"/>
      <c r="L126" s="417"/>
      <c r="M126" s="416"/>
      <c r="N126" s="417"/>
      <c r="O126" s="413"/>
      <c r="P126" s="416"/>
      <c r="Q126" s="417"/>
      <c r="R126" s="416"/>
      <c r="S126" s="417"/>
      <c r="T126" s="413"/>
      <c r="U126" s="416"/>
      <c r="V126" s="417"/>
      <c r="W126" s="11"/>
      <c r="X126" s="414"/>
      <c r="Y126" s="414"/>
      <c r="Z126" s="413"/>
    </row>
    <row r="127" spans="1:26">
      <c r="A127" s="409" t="s">
        <v>112</v>
      </c>
      <c r="B127" s="418"/>
      <c r="C127" s="410"/>
      <c r="D127" s="404">
        <v>21486</v>
      </c>
      <c r="E127" s="409" t="s">
        <v>176</v>
      </c>
      <c r="F127" s="408" t="s">
        <v>114</v>
      </c>
      <c r="G127" s="404" t="s">
        <v>115</v>
      </c>
      <c r="H127" s="409" t="s">
        <v>116</v>
      </c>
      <c r="I127" s="418"/>
      <c r="J127" s="410"/>
      <c r="K127" s="409" t="s">
        <v>177</v>
      </c>
      <c r="L127" s="410"/>
      <c r="M127" s="409" t="s">
        <v>118</v>
      </c>
      <c r="N127" s="410"/>
      <c r="O127" s="404" t="s">
        <v>137</v>
      </c>
      <c r="P127" s="415">
        <v>44959</v>
      </c>
      <c r="Q127" s="410"/>
      <c r="R127" s="409" t="s">
        <v>120</v>
      </c>
      <c r="S127" s="410"/>
      <c r="T127" s="404" t="s">
        <v>121</v>
      </c>
      <c r="U127" s="409" t="s">
        <v>122</v>
      </c>
      <c r="V127" s="410"/>
      <c r="W127" s="403" t="s">
        <v>123</v>
      </c>
      <c r="X127" s="406" t="s">
        <v>124</v>
      </c>
      <c r="Y127" s="406">
        <v>100</v>
      </c>
      <c r="Z127" s="404" t="s">
        <v>125</v>
      </c>
    </row>
    <row r="128" spans="1:26">
      <c r="A128" s="411"/>
      <c r="B128" s="419"/>
      <c r="C128" s="412"/>
      <c r="D128" s="404"/>
      <c r="E128" s="411"/>
      <c r="F128" s="408"/>
      <c r="G128" s="404"/>
      <c r="H128" s="411"/>
      <c r="I128" s="419"/>
      <c r="J128" s="412"/>
      <c r="K128" s="411"/>
      <c r="L128" s="412"/>
      <c r="M128" s="411"/>
      <c r="N128" s="412"/>
      <c r="O128" s="404"/>
      <c r="P128" s="411"/>
      <c r="Q128" s="412"/>
      <c r="R128" s="411"/>
      <c r="S128" s="412"/>
      <c r="T128" s="404"/>
      <c r="U128" s="411"/>
      <c r="V128" s="412"/>
      <c r="W128" s="404"/>
      <c r="X128" s="406"/>
      <c r="Y128" s="406"/>
      <c r="Z128" s="404"/>
    </row>
    <row r="129" spans="1:26">
      <c r="A129" s="411"/>
      <c r="B129" s="419"/>
      <c r="C129" s="412"/>
      <c r="D129" s="404"/>
      <c r="E129" s="411"/>
      <c r="F129" s="408"/>
      <c r="G129" s="404"/>
      <c r="H129" s="411"/>
      <c r="I129" s="419"/>
      <c r="J129" s="412"/>
      <c r="K129" s="411"/>
      <c r="L129" s="412"/>
      <c r="M129" s="411"/>
      <c r="N129" s="412"/>
      <c r="O129" s="404"/>
      <c r="P129" s="411"/>
      <c r="Q129" s="412"/>
      <c r="R129" s="411"/>
      <c r="S129" s="412"/>
      <c r="T129" s="404"/>
      <c r="U129" s="411"/>
      <c r="V129" s="412"/>
      <c r="W129" s="404"/>
      <c r="X129" s="406"/>
      <c r="Y129" s="406"/>
      <c r="Z129" s="404"/>
    </row>
    <row r="130" spans="1:26">
      <c r="A130" s="411"/>
      <c r="B130" s="419"/>
      <c r="C130" s="412"/>
      <c r="D130" s="404"/>
      <c r="E130" s="411"/>
      <c r="F130" s="408"/>
      <c r="G130" s="404"/>
      <c r="H130" s="411"/>
      <c r="I130" s="419"/>
      <c r="J130" s="412"/>
      <c r="K130" s="411"/>
      <c r="L130" s="412"/>
      <c r="M130" s="411"/>
      <c r="N130" s="412"/>
      <c r="O130" s="404"/>
      <c r="P130" s="411"/>
      <c r="Q130" s="412"/>
      <c r="R130" s="411"/>
      <c r="S130" s="412"/>
      <c r="T130" s="404"/>
      <c r="U130" s="411"/>
      <c r="V130" s="412"/>
      <c r="W130" s="404"/>
      <c r="X130" s="406"/>
      <c r="Y130" s="406"/>
      <c r="Z130" s="404"/>
    </row>
    <row r="131" spans="1:26">
      <c r="A131" s="411"/>
      <c r="B131" s="419"/>
      <c r="C131" s="412"/>
      <c r="D131" s="404"/>
      <c r="E131" s="411"/>
      <c r="F131" s="408"/>
      <c r="G131" s="404"/>
      <c r="H131" s="411"/>
      <c r="I131" s="419"/>
      <c r="J131" s="412"/>
      <c r="K131" s="411"/>
      <c r="L131" s="412"/>
      <c r="M131" s="411"/>
      <c r="N131" s="412"/>
      <c r="O131" s="404"/>
      <c r="P131" s="411"/>
      <c r="Q131" s="412"/>
      <c r="R131" s="411"/>
      <c r="S131" s="412"/>
      <c r="T131" s="404"/>
      <c r="U131" s="411"/>
      <c r="V131" s="412"/>
      <c r="W131" s="404"/>
      <c r="X131" s="406"/>
      <c r="Y131" s="406"/>
      <c r="Z131" s="404"/>
    </row>
    <row r="132" spans="1:26">
      <c r="A132" s="411"/>
      <c r="B132" s="419"/>
      <c r="C132" s="412"/>
      <c r="D132" s="404"/>
      <c r="E132" s="411"/>
      <c r="F132" s="408"/>
      <c r="G132" s="404"/>
      <c r="H132" s="411"/>
      <c r="I132" s="419"/>
      <c r="J132" s="412"/>
      <c r="K132" s="411"/>
      <c r="L132" s="412"/>
      <c r="M132" s="411"/>
      <c r="N132" s="412"/>
      <c r="O132" s="404"/>
      <c r="P132" s="411"/>
      <c r="Q132" s="412"/>
      <c r="R132" s="411"/>
      <c r="S132" s="412"/>
      <c r="T132" s="404"/>
      <c r="U132" s="411"/>
      <c r="V132" s="412"/>
      <c r="W132" s="404"/>
      <c r="X132" s="406"/>
      <c r="Y132" s="406"/>
      <c r="Z132" s="404"/>
    </row>
    <row r="133" spans="1:26" ht="16.149999999999999" thickBot="1">
      <c r="A133" s="411"/>
      <c r="B133" s="419"/>
      <c r="C133" s="412"/>
      <c r="D133" s="404"/>
      <c r="E133" s="411"/>
      <c r="F133" s="408"/>
      <c r="G133" s="404"/>
      <c r="H133" s="411"/>
      <c r="I133" s="419"/>
      <c r="J133" s="412"/>
      <c r="K133" s="411"/>
      <c r="L133" s="412"/>
      <c r="M133" s="411"/>
      <c r="N133" s="412"/>
      <c r="O133" s="404"/>
      <c r="P133" s="411"/>
      <c r="Q133" s="412"/>
      <c r="R133" s="411"/>
      <c r="S133" s="412"/>
      <c r="T133" s="404"/>
      <c r="U133" s="411"/>
      <c r="V133" s="412"/>
      <c r="W133" s="413"/>
      <c r="X133" s="406"/>
      <c r="Y133" s="406"/>
      <c r="Z133" s="404"/>
    </row>
    <row r="134" spans="1:26" ht="44.45" customHeight="1" thickBot="1">
      <c r="A134" s="416"/>
      <c r="B134" s="420"/>
      <c r="C134" s="417"/>
      <c r="D134" s="413"/>
      <c r="E134" s="416"/>
      <c r="F134" s="421"/>
      <c r="G134" s="413"/>
      <c r="H134" s="416"/>
      <c r="I134" s="420"/>
      <c r="J134" s="417"/>
      <c r="K134" s="416"/>
      <c r="L134" s="417"/>
      <c r="M134" s="416"/>
      <c r="N134" s="417"/>
      <c r="O134" s="413"/>
      <c r="P134" s="416"/>
      <c r="Q134" s="417"/>
      <c r="R134" s="416"/>
      <c r="S134" s="417"/>
      <c r="T134" s="413"/>
      <c r="U134" s="416"/>
      <c r="V134" s="417"/>
      <c r="W134" s="11"/>
      <c r="X134" s="414"/>
      <c r="Y134" s="414"/>
      <c r="Z134" s="413"/>
    </row>
    <row r="135" spans="1:26">
      <c r="A135" s="409" t="s">
        <v>139</v>
      </c>
      <c r="B135" s="418"/>
      <c r="C135" s="410"/>
      <c r="D135" s="404">
        <v>21597</v>
      </c>
      <c r="E135" s="409" t="s">
        <v>178</v>
      </c>
      <c r="F135" s="408" t="s">
        <v>114</v>
      </c>
      <c r="G135" s="404" t="s">
        <v>179</v>
      </c>
      <c r="H135" s="409" t="s">
        <v>180</v>
      </c>
      <c r="I135" s="418"/>
      <c r="J135" s="410"/>
      <c r="K135" s="409" t="s">
        <v>172</v>
      </c>
      <c r="L135" s="410"/>
      <c r="M135" s="409" t="s">
        <v>130</v>
      </c>
      <c r="N135" s="410"/>
      <c r="O135" s="404" t="s">
        <v>157</v>
      </c>
      <c r="P135" s="415">
        <v>44959</v>
      </c>
      <c r="Q135" s="410"/>
      <c r="R135" s="409" t="s">
        <v>120</v>
      </c>
      <c r="S135" s="410"/>
      <c r="T135" s="404" t="s">
        <v>121</v>
      </c>
      <c r="U135" s="409" t="s">
        <v>165</v>
      </c>
      <c r="V135" s="410"/>
      <c r="W135" s="403" t="s">
        <v>123</v>
      </c>
      <c r="X135" s="406" t="s">
        <v>124</v>
      </c>
      <c r="Y135" s="406">
        <v>100</v>
      </c>
      <c r="Z135" s="404" t="s">
        <v>125</v>
      </c>
    </row>
    <row r="136" spans="1:26">
      <c r="A136" s="411"/>
      <c r="B136" s="419"/>
      <c r="C136" s="412"/>
      <c r="D136" s="404"/>
      <c r="E136" s="411"/>
      <c r="F136" s="408"/>
      <c r="G136" s="404"/>
      <c r="H136" s="411"/>
      <c r="I136" s="419"/>
      <c r="J136" s="412"/>
      <c r="K136" s="411"/>
      <c r="L136" s="412"/>
      <c r="M136" s="411"/>
      <c r="N136" s="412"/>
      <c r="O136" s="404"/>
      <c r="P136" s="411"/>
      <c r="Q136" s="412"/>
      <c r="R136" s="411"/>
      <c r="S136" s="412"/>
      <c r="T136" s="404"/>
      <c r="U136" s="411"/>
      <c r="V136" s="412"/>
      <c r="W136" s="404"/>
      <c r="X136" s="406"/>
      <c r="Y136" s="406"/>
      <c r="Z136" s="404"/>
    </row>
    <row r="137" spans="1:26">
      <c r="A137" s="411"/>
      <c r="B137" s="419"/>
      <c r="C137" s="412"/>
      <c r="D137" s="404"/>
      <c r="E137" s="411"/>
      <c r="F137" s="408"/>
      <c r="G137" s="404"/>
      <c r="H137" s="411"/>
      <c r="I137" s="419"/>
      <c r="J137" s="412"/>
      <c r="K137" s="411"/>
      <c r="L137" s="412"/>
      <c r="M137" s="411"/>
      <c r="N137" s="412"/>
      <c r="O137" s="404"/>
      <c r="P137" s="411"/>
      <c r="Q137" s="412"/>
      <c r="R137" s="411"/>
      <c r="S137" s="412"/>
      <c r="T137" s="404"/>
      <c r="U137" s="411"/>
      <c r="V137" s="412"/>
      <c r="W137" s="404"/>
      <c r="X137" s="406"/>
      <c r="Y137" s="406"/>
      <c r="Z137" s="404"/>
    </row>
    <row r="138" spans="1:26">
      <c r="A138" s="411"/>
      <c r="B138" s="419"/>
      <c r="C138" s="412"/>
      <c r="D138" s="404"/>
      <c r="E138" s="411"/>
      <c r="F138" s="408"/>
      <c r="G138" s="404"/>
      <c r="H138" s="411"/>
      <c r="I138" s="419"/>
      <c r="J138" s="412"/>
      <c r="K138" s="411"/>
      <c r="L138" s="412"/>
      <c r="M138" s="411"/>
      <c r="N138" s="412"/>
      <c r="O138" s="404"/>
      <c r="P138" s="411"/>
      <c r="Q138" s="412"/>
      <c r="R138" s="411"/>
      <c r="S138" s="412"/>
      <c r="T138" s="404"/>
      <c r="U138" s="411"/>
      <c r="V138" s="412"/>
      <c r="W138" s="404"/>
      <c r="X138" s="406"/>
      <c r="Y138" s="406"/>
      <c r="Z138" s="404"/>
    </row>
    <row r="139" spans="1:26">
      <c r="A139" s="411"/>
      <c r="B139" s="419"/>
      <c r="C139" s="412"/>
      <c r="D139" s="404"/>
      <c r="E139" s="411"/>
      <c r="F139" s="408"/>
      <c r="G139" s="404"/>
      <c r="H139" s="411"/>
      <c r="I139" s="419"/>
      <c r="J139" s="412"/>
      <c r="K139" s="411"/>
      <c r="L139" s="412"/>
      <c r="M139" s="411"/>
      <c r="N139" s="412"/>
      <c r="O139" s="404"/>
      <c r="P139" s="411"/>
      <c r="Q139" s="412"/>
      <c r="R139" s="411"/>
      <c r="S139" s="412"/>
      <c r="T139" s="404"/>
      <c r="U139" s="411"/>
      <c r="V139" s="412"/>
      <c r="W139" s="404"/>
      <c r="X139" s="406"/>
      <c r="Y139" s="406"/>
      <c r="Z139" s="404"/>
    </row>
    <row r="140" spans="1:26">
      <c r="A140" s="411"/>
      <c r="B140" s="419"/>
      <c r="C140" s="412"/>
      <c r="D140" s="404"/>
      <c r="E140" s="411"/>
      <c r="F140" s="408"/>
      <c r="G140" s="404"/>
      <c r="H140" s="411"/>
      <c r="I140" s="419"/>
      <c r="J140" s="412"/>
      <c r="K140" s="411"/>
      <c r="L140" s="412"/>
      <c r="M140" s="411"/>
      <c r="N140" s="412"/>
      <c r="O140" s="404"/>
      <c r="P140" s="411"/>
      <c r="Q140" s="412"/>
      <c r="R140" s="411"/>
      <c r="S140" s="412"/>
      <c r="T140" s="404"/>
      <c r="U140" s="411"/>
      <c r="V140" s="412"/>
      <c r="W140" s="404"/>
      <c r="X140" s="406"/>
      <c r="Y140" s="406"/>
      <c r="Z140" s="404"/>
    </row>
    <row r="141" spans="1:26" ht="16.149999999999999" thickBot="1">
      <c r="A141" s="411"/>
      <c r="B141" s="419"/>
      <c r="C141" s="412"/>
      <c r="D141" s="404"/>
      <c r="E141" s="411"/>
      <c r="F141" s="408"/>
      <c r="G141" s="404"/>
      <c r="H141" s="411"/>
      <c r="I141" s="419"/>
      <c r="J141" s="412"/>
      <c r="K141" s="411"/>
      <c r="L141" s="412"/>
      <c r="M141" s="411"/>
      <c r="N141" s="412"/>
      <c r="O141" s="404"/>
      <c r="P141" s="411"/>
      <c r="Q141" s="412"/>
      <c r="R141" s="411"/>
      <c r="S141" s="412"/>
      <c r="T141" s="404"/>
      <c r="U141" s="411"/>
      <c r="V141" s="412"/>
      <c r="W141" s="413"/>
      <c r="X141" s="406"/>
      <c r="Y141" s="406"/>
      <c r="Z141" s="404"/>
    </row>
    <row r="142" spans="1:26" ht="37.9" customHeight="1" thickBot="1">
      <c r="A142" s="416"/>
      <c r="B142" s="420"/>
      <c r="C142" s="417"/>
      <c r="D142" s="413"/>
      <c r="E142" s="416"/>
      <c r="F142" s="421"/>
      <c r="G142" s="413"/>
      <c r="H142" s="416"/>
      <c r="I142" s="420"/>
      <c r="J142" s="417"/>
      <c r="K142" s="416"/>
      <c r="L142" s="417"/>
      <c r="M142" s="416"/>
      <c r="N142" s="417"/>
      <c r="O142" s="413"/>
      <c r="P142" s="416"/>
      <c r="Q142" s="417"/>
      <c r="R142" s="416"/>
      <c r="S142" s="417"/>
      <c r="T142" s="413"/>
      <c r="U142" s="416"/>
      <c r="V142" s="417"/>
      <c r="W142" s="11"/>
      <c r="X142" s="414"/>
      <c r="Y142" s="414"/>
      <c r="Z142" s="413"/>
    </row>
    <row r="143" spans="1:26">
      <c r="A143" s="409" t="s">
        <v>139</v>
      </c>
      <c r="B143" s="418"/>
      <c r="C143" s="410"/>
      <c r="D143" s="404">
        <v>21597</v>
      </c>
      <c r="E143" s="409" t="s">
        <v>178</v>
      </c>
      <c r="F143" s="408" t="s">
        <v>114</v>
      </c>
      <c r="G143" s="404" t="s">
        <v>115</v>
      </c>
      <c r="H143" s="409" t="s">
        <v>162</v>
      </c>
      <c r="I143" s="418"/>
      <c r="J143" s="410"/>
      <c r="K143" s="409" t="s">
        <v>163</v>
      </c>
      <c r="L143" s="410"/>
      <c r="M143" s="409" t="s">
        <v>118</v>
      </c>
      <c r="N143" s="410"/>
      <c r="O143" s="404" t="s">
        <v>164</v>
      </c>
      <c r="P143" s="415">
        <v>44959</v>
      </c>
      <c r="Q143" s="410"/>
      <c r="R143" s="409" t="s">
        <v>120</v>
      </c>
      <c r="S143" s="410"/>
      <c r="T143" s="404" t="s">
        <v>121</v>
      </c>
      <c r="U143" s="409" t="s">
        <v>165</v>
      </c>
      <c r="V143" s="410"/>
      <c r="W143" s="403" t="s">
        <v>123</v>
      </c>
      <c r="X143" s="406" t="s">
        <v>181</v>
      </c>
      <c r="Y143" s="406">
        <v>100</v>
      </c>
      <c r="Z143" s="404" t="s">
        <v>125</v>
      </c>
    </row>
    <row r="144" spans="1:26">
      <c r="A144" s="411"/>
      <c r="B144" s="419"/>
      <c r="C144" s="412"/>
      <c r="D144" s="404"/>
      <c r="E144" s="411"/>
      <c r="F144" s="408"/>
      <c r="G144" s="404"/>
      <c r="H144" s="411"/>
      <c r="I144" s="419"/>
      <c r="J144" s="412"/>
      <c r="K144" s="411"/>
      <c r="L144" s="412"/>
      <c r="M144" s="411"/>
      <c r="N144" s="412"/>
      <c r="O144" s="404"/>
      <c r="P144" s="411"/>
      <c r="Q144" s="412"/>
      <c r="R144" s="411"/>
      <c r="S144" s="412"/>
      <c r="T144" s="404"/>
      <c r="U144" s="411"/>
      <c r="V144" s="412"/>
      <c r="W144" s="404"/>
      <c r="X144" s="406"/>
      <c r="Y144" s="406"/>
      <c r="Z144" s="404"/>
    </row>
    <row r="145" spans="1:26">
      <c r="A145" s="411"/>
      <c r="B145" s="419"/>
      <c r="C145" s="412"/>
      <c r="D145" s="404"/>
      <c r="E145" s="411"/>
      <c r="F145" s="408"/>
      <c r="G145" s="404"/>
      <c r="H145" s="411"/>
      <c r="I145" s="419"/>
      <c r="J145" s="412"/>
      <c r="K145" s="411"/>
      <c r="L145" s="412"/>
      <c r="M145" s="411"/>
      <c r="N145" s="412"/>
      <c r="O145" s="404"/>
      <c r="P145" s="411"/>
      <c r="Q145" s="412"/>
      <c r="R145" s="411"/>
      <c r="S145" s="412"/>
      <c r="T145" s="404"/>
      <c r="U145" s="411"/>
      <c r="V145" s="412"/>
      <c r="W145" s="404"/>
      <c r="X145" s="406"/>
      <c r="Y145" s="406"/>
      <c r="Z145" s="404"/>
    </row>
    <row r="146" spans="1:26">
      <c r="A146" s="411"/>
      <c r="B146" s="419"/>
      <c r="C146" s="412"/>
      <c r="D146" s="404"/>
      <c r="E146" s="411"/>
      <c r="F146" s="408"/>
      <c r="G146" s="404"/>
      <c r="H146" s="411"/>
      <c r="I146" s="419"/>
      <c r="J146" s="412"/>
      <c r="K146" s="411"/>
      <c r="L146" s="412"/>
      <c r="M146" s="411"/>
      <c r="N146" s="412"/>
      <c r="O146" s="404"/>
      <c r="P146" s="411"/>
      <c r="Q146" s="412"/>
      <c r="R146" s="411"/>
      <c r="S146" s="412"/>
      <c r="T146" s="404"/>
      <c r="U146" s="411"/>
      <c r="V146" s="412"/>
      <c r="W146" s="404"/>
      <c r="X146" s="406"/>
      <c r="Y146" s="406"/>
      <c r="Z146" s="404"/>
    </row>
    <row r="147" spans="1:26">
      <c r="A147" s="411"/>
      <c r="B147" s="419"/>
      <c r="C147" s="412"/>
      <c r="D147" s="404"/>
      <c r="E147" s="411"/>
      <c r="F147" s="408"/>
      <c r="G147" s="404"/>
      <c r="H147" s="411"/>
      <c r="I147" s="419"/>
      <c r="J147" s="412"/>
      <c r="K147" s="411"/>
      <c r="L147" s="412"/>
      <c r="M147" s="411"/>
      <c r="N147" s="412"/>
      <c r="O147" s="404"/>
      <c r="P147" s="411"/>
      <c r="Q147" s="412"/>
      <c r="R147" s="411"/>
      <c r="S147" s="412"/>
      <c r="T147" s="404"/>
      <c r="U147" s="411"/>
      <c r="V147" s="412"/>
      <c r="W147" s="404"/>
      <c r="X147" s="406"/>
      <c r="Y147" s="406"/>
      <c r="Z147" s="404"/>
    </row>
    <row r="148" spans="1:26">
      <c r="A148" s="411"/>
      <c r="B148" s="419"/>
      <c r="C148" s="412"/>
      <c r="D148" s="404"/>
      <c r="E148" s="411"/>
      <c r="F148" s="408"/>
      <c r="G148" s="404"/>
      <c r="H148" s="411"/>
      <c r="I148" s="419"/>
      <c r="J148" s="412"/>
      <c r="K148" s="411"/>
      <c r="L148" s="412"/>
      <c r="M148" s="411"/>
      <c r="N148" s="412"/>
      <c r="O148" s="404"/>
      <c r="P148" s="411"/>
      <c r="Q148" s="412"/>
      <c r="R148" s="411"/>
      <c r="S148" s="412"/>
      <c r="T148" s="404"/>
      <c r="U148" s="411"/>
      <c r="V148" s="412"/>
      <c r="W148" s="404"/>
      <c r="X148" s="406"/>
      <c r="Y148" s="406"/>
      <c r="Z148" s="404"/>
    </row>
    <row r="149" spans="1:26" ht="16.149999999999999" thickBot="1">
      <c r="A149" s="411"/>
      <c r="B149" s="419"/>
      <c r="C149" s="412"/>
      <c r="D149" s="404"/>
      <c r="E149" s="411"/>
      <c r="F149" s="408"/>
      <c r="G149" s="404"/>
      <c r="H149" s="411"/>
      <c r="I149" s="419"/>
      <c r="J149" s="412"/>
      <c r="K149" s="411"/>
      <c r="L149" s="412"/>
      <c r="M149" s="411"/>
      <c r="N149" s="412"/>
      <c r="O149" s="404"/>
      <c r="P149" s="411"/>
      <c r="Q149" s="412"/>
      <c r="R149" s="411"/>
      <c r="S149" s="412"/>
      <c r="T149" s="404"/>
      <c r="U149" s="411"/>
      <c r="V149" s="412"/>
      <c r="W149" s="413"/>
      <c r="X149" s="406"/>
      <c r="Y149" s="406"/>
      <c r="Z149" s="404"/>
    </row>
    <row r="150" spans="1:26" ht="42.6" customHeight="1" thickBot="1">
      <c r="A150" s="416"/>
      <c r="B150" s="420"/>
      <c r="C150" s="417"/>
      <c r="D150" s="413"/>
      <c r="E150" s="416"/>
      <c r="F150" s="421"/>
      <c r="G150" s="413"/>
      <c r="H150" s="416"/>
      <c r="I150" s="420"/>
      <c r="J150" s="417"/>
      <c r="K150" s="416"/>
      <c r="L150" s="417"/>
      <c r="M150" s="416"/>
      <c r="N150" s="417"/>
      <c r="O150" s="413"/>
      <c r="P150" s="416"/>
      <c r="Q150" s="417"/>
      <c r="R150" s="416"/>
      <c r="S150" s="417"/>
      <c r="T150" s="413"/>
      <c r="U150" s="416"/>
      <c r="V150" s="417"/>
      <c r="W150" s="11"/>
      <c r="X150" s="414"/>
      <c r="Y150" s="414"/>
      <c r="Z150" s="413"/>
    </row>
    <row r="151" spans="1:26">
      <c r="A151" s="409" t="s">
        <v>139</v>
      </c>
      <c r="B151" s="418"/>
      <c r="C151" s="410"/>
      <c r="D151" s="404">
        <v>21606</v>
      </c>
      <c r="E151" s="409" t="s">
        <v>182</v>
      </c>
      <c r="F151" s="408" t="s">
        <v>114</v>
      </c>
      <c r="G151" s="404" t="s">
        <v>183</v>
      </c>
      <c r="H151" s="409" t="s">
        <v>184</v>
      </c>
      <c r="I151" s="418"/>
      <c r="J151" s="410"/>
      <c r="K151" s="409" t="s">
        <v>172</v>
      </c>
      <c r="L151" s="410"/>
      <c r="M151" s="409" t="s">
        <v>130</v>
      </c>
      <c r="N151" s="410"/>
      <c r="O151" s="404" t="s">
        <v>157</v>
      </c>
      <c r="P151" s="415">
        <v>44959</v>
      </c>
      <c r="Q151" s="410"/>
      <c r="R151" s="409" t="s">
        <v>120</v>
      </c>
      <c r="S151" s="410"/>
      <c r="T151" s="404" t="s">
        <v>121</v>
      </c>
      <c r="U151" s="409" t="s">
        <v>165</v>
      </c>
      <c r="V151" s="410"/>
      <c r="W151" s="403" t="s">
        <v>123</v>
      </c>
      <c r="X151" s="406" t="s">
        <v>124</v>
      </c>
      <c r="Y151" s="406">
        <v>100</v>
      </c>
      <c r="Z151" s="404" t="s">
        <v>125</v>
      </c>
    </row>
    <row r="152" spans="1:26">
      <c r="A152" s="411"/>
      <c r="B152" s="419"/>
      <c r="C152" s="412"/>
      <c r="D152" s="404"/>
      <c r="E152" s="411"/>
      <c r="F152" s="408"/>
      <c r="G152" s="404"/>
      <c r="H152" s="411"/>
      <c r="I152" s="419"/>
      <c r="J152" s="412"/>
      <c r="K152" s="411"/>
      <c r="L152" s="412"/>
      <c r="M152" s="411"/>
      <c r="N152" s="412"/>
      <c r="O152" s="404"/>
      <c r="P152" s="411"/>
      <c r="Q152" s="412"/>
      <c r="R152" s="411"/>
      <c r="S152" s="412"/>
      <c r="T152" s="404"/>
      <c r="U152" s="411"/>
      <c r="V152" s="412"/>
      <c r="W152" s="404"/>
      <c r="X152" s="406"/>
      <c r="Y152" s="406"/>
      <c r="Z152" s="404"/>
    </row>
    <row r="153" spans="1:26">
      <c r="A153" s="411"/>
      <c r="B153" s="419"/>
      <c r="C153" s="412"/>
      <c r="D153" s="404"/>
      <c r="E153" s="411"/>
      <c r="F153" s="408"/>
      <c r="G153" s="404"/>
      <c r="H153" s="411"/>
      <c r="I153" s="419"/>
      <c r="J153" s="412"/>
      <c r="K153" s="411"/>
      <c r="L153" s="412"/>
      <c r="M153" s="411"/>
      <c r="N153" s="412"/>
      <c r="O153" s="404"/>
      <c r="P153" s="411"/>
      <c r="Q153" s="412"/>
      <c r="R153" s="411"/>
      <c r="S153" s="412"/>
      <c r="T153" s="404"/>
      <c r="U153" s="411"/>
      <c r="V153" s="412"/>
      <c r="W153" s="404"/>
      <c r="X153" s="406"/>
      <c r="Y153" s="406"/>
      <c r="Z153" s="404"/>
    </row>
    <row r="154" spans="1:26">
      <c r="A154" s="411"/>
      <c r="B154" s="419"/>
      <c r="C154" s="412"/>
      <c r="D154" s="404"/>
      <c r="E154" s="411"/>
      <c r="F154" s="408"/>
      <c r="G154" s="404"/>
      <c r="H154" s="411"/>
      <c r="I154" s="419"/>
      <c r="J154" s="412"/>
      <c r="K154" s="411"/>
      <c r="L154" s="412"/>
      <c r="M154" s="411"/>
      <c r="N154" s="412"/>
      <c r="O154" s="404"/>
      <c r="P154" s="411"/>
      <c r="Q154" s="412"/>
      <c r="R154" s="411"/>
      <c r="S154" s="412"/>
      <c r="T154" s="404"/>
      <c r="U154" s="411"/>
      <c r="V154" s="412"/>
      <c r="W154" s="404"/>
      <c r="X154" s="406"/>
      <c r="Y154" s="406"/>
      <c r="Z154" s="404"/>
    </row>
    <row r="155" spans="1:26">
      <c r="A155" s="411"/>
      <c r="B155" s="419"/>
      <c r="C155" s="412"/>
      <c r="D155" s="404"/>
      <c r="E155" s="411"/>
      <c r="F155" s="408"/>
      <c r="G155" s="404"/>
      <c r="H155" s="411"/>
      <c r="I155" s="419"/>
      <c r="J155" s="412"/>
      <c r="K155" s="411"/>
      <c r="L155" s="412"/>
      <c r="M155" s="411"/>
      <c r="N155" s="412"/>
      <c r="O155" s="404"/>
      <c r="P155" s="411"/>
      <c r="Q155" s="412"/>
      <c r="R155" s="411"/>
      <c r="S155" s="412"/>
      <c r="T155" s="404"/>
      <c r="U155" s="411"/>
      <c r="V155" s="412"/>
      <c r="W155" s="404"/>
      <c r="X155" s="406"/>
      <c r="Y155" s="406"/>
      <c r="Z155" s="404"/>
    </row>
    <row r="156" spans="1:26">
      <c r="A156" s="411"/>
      <c r="B156" s="419"/>
      <c r="C156" s="412"/>
      <c r="D156" s="404"/>
      <c r="E156" s="411"/>
      <c r="F156" s="408"/>
      <c r="G156" s="404"/>
      <c r="H156" s="411"/>
      <c r="I156" s="419"/>
      <c r="J156" s="412"/>
      <c r="K156" s="411"/>
      <c r="L156" s="412"/>
      <c r="M156" s="411"/>
      <c r="N156" s="412"/>
      <c r="O156" s="404"/>
      <c r="P156" s="411"/>
      <c r="Q156" s="412"/>
      <c r="R156" s="411"/>
      <c r="S156" s="412"/>
      <c r="T156" s="404"/>
      <c r="U156" s="411"/>
      <c r="V156" s="412"/>
      <c r="W156" s="404"/>
      <c r="X156" s="406"/>
      <c r="Y156" s="406"/>
      <c r="Z156" s="404"/>
    </row>
    <row r="157" spans="1:26" ht="16.149999999999999" thickBot="1">
      <c r="A157" s="411"/>
      <c r="B157" s="419"/>
      <c r="C157" s="412"/>
      <c r="D157" s="404"/>
      <c r="E157" s="411"/>
      <c r="F157" s="408"/>
      <c r="G157" s="404"/>
      <c r="H157" s="411"/>
      <c r="I157" s="419"/>
      <c r="J157" s="412"/>
      <c r="K157" s="411"/>
      <c r="L157" s="412"/>
      <c r="M157" s="411"/>
      <c r="N157" s="412"/>
      <c r="O157" s="404"/>
      <c r="P157" s="411"/>
      <c r="Q157" s="412"/>
      <c r="R157" s="411"/>
      <c r="S157" s="412"/>
      <c r="T157" s="404"/>
      <c r="U157" s="411"/>
      <c r="V157" s="412"/>
      <c r="W157" s="413"/>
      <c r="X157" s="406"/>
      <c r="Y157" s="406"/>
      <c r="Z157" s="404"/>
    </row>
    <row r="158" spans="1:26" ht="16.149999999999999" thickBot="1">
      <c r="A158" s="416"/>
      <c r="B158" s="420"/>
      <c r="C158" s="417"/>
      <c r="D158" s="413"/>
      <c r="E158" s="416"/>
      <c r="F158" s="421"/>
      <c r="G158" s="413"/>
      <c r="H158" s="416"/>
      <c r="I158" s="420"/>
      <c r="J158" s="417"/>
      <c r="K158" s="416"/>
      <c r="L158" s="417"/>
      <c r="M158" s="416"/>
      <c r="N158" s="417"/>
      <c r="O158" s="413"/>
      <c r="P158" s="416"/>
      <c r="Q158" s="417"/>
      <c r="R158" s="416"/>
      <c r="S158" s="417"/>
      <c r="T158" s="413"/>
      <c r="U158" s="416"/>
      <c r="V158" s="417"/>
      <c r="W158" s="11"/>
      <c r="X158" s="414"/>
      <c r="Y158" s="414"/>
      <c r="Z158" s="413"/>
    </row>
    <row r="159" spans="1:26">
      <c r="A159" s="409" t="s">
        <v>139</v>
      </c>
      <c r="B159" s="418"/>
      <c r="C159" s="410"/>
      <c r="D159" s="404">
        <v>21606</v>
      </c>
      <c r="E159" s="409" t="s">
        <v>182</v>
      </c>
      <c r="F159" s="408" t="s">
        <v>114</v>
      </c>
      <c r="G159" s="404" t="s">
        <v>115</v>
      </c>
      <c r="H159" s="409" t="s">
        <v>162</v>
      </c>
      <c r="I159" s="418"/>
      <c r="J159" s="410"/>
      <c r="K159" s="409" t="s">
        <v>163</v>
      </c>
      <c r="L159" s="410"/>
      <c r="M159" s="409" t="s">
        <v>118</v>
      </c>
      <c r="N159" s="410"/>
      <c r="O159" s="404" t="s">
        <v>164</v>
      </c>
      <c r="P159" s="415">
        <v>44959</v>
      </c>
      <c r="Q159" s="410"/>
      <c r="R159" s="409" t="s">
        <v>120</v>
      </c>
      <c r="S159" s="410"/>
      <c r="T159" s="404" t="s">
        <v>121</v>
      </c>
      <c r="U159" s="409" t="s">
        <v>165</v>
      </c>
      <c r="V159" s="410"/>
      <c r="W159" s="403" t="s">
        <v>123</v>
      </c>
      <c r="X159" s="406" t="s">
        <v>124</v>
      </c>
      <c r="Y159" s="406">
        <v>100</v>
      </c>
      <c r="Z159" s="404" t="s">
        <v>125</v>
      </c>
    </row>
    <row r="160" spans="1:26">
      <c r="A160" s="411"/>
      <c r="B160" s="419"/>
      <c r="C160" s="412"/>
      <c r="D160" s="404"/>
      <c r="E160" s="411"/>
      <c r="F160" s="408"/>
      <c r="G160" s="404"/>
      <c r="H160" s="411"/>
      <c r="I160" s="419"/>
      <c r="J160" s="412"/>
      <c r="K160" s="411"/>
      <c r="L160" s="412"/>
      <c r="M160" s="411"/>
      <c r="N160" s="412"/>
      <c r="O160" s="404"/>
      <c r="P160" s="411"/>
      <c r="Q160" s="412"/>
      <c r="R160" s="411"/>
      <c r="S160" s="412"/>
      <c r="T160" s="404"/>
      <c r="U160" s="411"/>
      <c r="V160" s="412"/>
      <c r="W160" s="404"/>
      <c r="X160" s="406"/>
      <c r="Y160" s="406"/>
      <c r="Z160" s="404"/>
    </row>
    <row r="161" spans="1:26">
      <c r="A161" s="411"/>
      <c r="B161" s="419"/>
      <c r="C161" s="412"/>
      <c r="D161" s="404"/>
      <c r="E161" s="411"/>
      <c r="F161" s="408"/>
      <c r="G161" s="404"/>
      <c r="H161" s="411"/>
      <c r="I161" s="419"/>
      <c r="J161" s="412"/>
      <c r="K161" s="411"/>
      <c r="L161" s="412"/>
      <c r="M161" s="411"/>
      <c r="N161" s="412"/>
      <c r="O161" s="404"/>
      <c r="P161" s="411"/>
      <c r="Q161" s="412"/>
      <c r="R161" s="411"/>
      <c r="S161" s="412"/>
      <c r="T161" s="404"/>
      <c r="U161" s="411"/>
      <c r="V161" s="412"/>
      <c r="W161" s="404"/>
      <c r="X161" s="406"/>
      <c r="Y161" s="406"/>
      <c r="Z161" s="404"/>
    </row>
    <row r="162" spans="1:26">
      <c r="A162" s="411"/>
      <c r="B162" s="419"/>
      <c r="C162" s="412"/>
      <c r="D162" s="404"/>
      <c r="E162" s="411"/>
      <c r="F162" s="408"/>
      <c r="G162" s="404"/>
      <c r="H162" s="411"/>
      <c r="I162" s="419"/>
      <c r="J162" s="412"/>
      <c r="K162" s="411"/>
      <c r="L162" s="412"/>
      <c r="M162" s="411"/>
      <c r="N162" s="412"/>
      <c r="O162" s="404"/>
      <c r="P162" s="411"/>
      <c r="Q162" s="412"/>
      <c r="R162" s="411"/>
      <c r="S162" s="412"/>
      <c r="T162" s="404"/>
      <c r="U162" s="411"/>
      <c r="V162" s="412"/>
      <c r="W162" s="404"/>
      <c r="X162" s="406"/>
      <c r="Y162" s="406"/>
      <c r="Z162" s="404"/>
    </row>
    <row r="163" spans="1:26">
      <c r="A163" s="411"/>
      <c r="B163" s="419"/>
      <c r="C163" s="412"/>
      <c r="D163" s="404"/>
      <c r="E163" s="411"/>
      <c r="F163" s="408"/>
      <c r="G163" s="404"/>
      <c r="H163" s="411"/>
      <c r="I163" s="419"/>
      <c r="J163" s="412"/>
      <c r="K163" s="411"/>
      <c r="L163" s="412"/>
      <c r="M163" s="411"/>
      <c r="N163" s="412"/>
      <c r="O163" s="404"/>
      <c r="P163" s="411"/>
      <c r="Q163" s="412"/>
      <c r="R163" s="411"/>
      <c r="S163" s="412"/>
      <c r="T163" s="404"/>
      <c r="U163" s="411"/>
      <c r="V163" s="412"/>
      <c r="W163" s="404"/>
      <c r="X163" s="406"/>
      <c r="Y163" s="406"/>
      <c r="Z163" s="404"/>
    </row>
    <row r="164" spans="1:26">
      <c r="A164" s="411"/>
      <c r="B164" s="419"/>
      <c r="C164" s="412"/>
      <c r="D164" s="404"/>
      <c r="E164" s="411"/>
      <c r="F164" s="408"/>
      <c r="G164" s="404"/>
      <c r="H164" s="411"/>
      <c r="I164" s="419"/>
      <c r="J164" s="412"/>
      <c r="K164" s="411"/>
      <c r="L164" s="412"/>
      <c r="M164" s="411"/>
      <c r="N164" s="412"/>
      <c r="O164" s="404"/>
      <c r="P164" s="411"/>
      <c r="Q164" s="412"/>
      <c r="R164" s="411"/>
      <c r="S164" s="412"/>
      <c r="T164" s="404"/>
      <c r="U164" s="411"/>
      <c r="V164" s="412"/>
      <c r="W164" s="404"/>
      <c r="X164" s="406"/>
      <c r="Y164" s="406"/>
      <c r="Z164" s="404"/>
    </row>
    <row r="165" spans="1:26" ht="16.149999999999999" thickBot="1">
      <c r="A165" s="411"/>
      <c r="B165" s="419"/>
      <c r="C165" s="412"/>
      <c r="D165" s="404"/>
      <c r="E165" s="411"/>
      <c r="F165" s="408"/>
      <c r="G165" s="404"/>
      <c r="H165" s="411"/>
      <c r="I165" s="419"/>
      <c r="J165" s="412"/>
      <c r="K165" s="411"/>
      <c r="L165" s="412"/>
      <c r="M165" s="411"/>
      <c r="N165" s="412"/>
      <c r="O165" s="404"/>
      <c r="P165" s="411"/>
      <c r="Q165" s="412"/>
      <c r="R165" s="411"/>
      <c r="S165" s="412"/>
      <c r="T165" s="404"/>
      <c r="U165" s="411"/>
      <c r="V165" s="412"/>
      <c r="W165" s="413"/>
      <c r="X165" s="406"/>
      <c r="Y165" s="406"/>
      <c r="Z165" s="404"/>
    </row>
    <row r="166" spans="1:26" ht="16.149999999999999" thickBot="1">
      <c r="A166" s="416"/>
      <c r="B166" s="420"/>
      <c r="C166" s="417"/>
      <c r="D166" s="413"/>
      <c r="E166" s="416"/>
      <c r="F166" s="421"/>
      <c r="G166" s="413"/>
      <c r="H166" s="416"/>
      <c r="I166" s="420"/>
      <c r="J166" s="417"/>
      <c r="K166" s="416"/>
      <c r="L166" s="417"/>
      <c r="M166" s="416"/>
      <c r="N166" s="417"/>
      <c r="O166" s="413"/>
      <c r="P166" s="416"/>
      <c r="Q166" s="417"/>
      <c r="R166" s="416"/>
      <c r="S166" s="417"/>
      <c r="T166" s="413"/>
      <c r="U166" s="416"/>
      <c r="V166" s="417"/>
      <c r="W166" s="11"/>
      <c r="X166" s="414"/>
      <c r="Y166" s="414"/>
      <c r="Z166" s="413"/>
    </row>
    <row r="167" spans="1:26">
      <c r="A167" s="409" t="s">
        <v>139</v>
      </c>
      <c r="B167" s="418"/>
      <c r="C167" s="410"/>
      <c r="D167" s="404">
        <v>21938</v>
      </c>
      <c r="E167" s="409" t="s">
        <v>185</v>
      </c>
      <c r="F167" s="408" t="s">
        <v>114</v>
      </c>
      <c r="G167" s="404" t="s">
        <v>154</v>
      </c>
      <c r="H167" s="409" t="s">
        <v>155</v>
      </c>
      <c r="I167" s="418"/>
      <c r="J167" s="410"/>
      <c r="K167" s="409" t="s">
        <v>156</v>
      </c>
      <c r="L167" s="410"/>
      <c r="M167" s="409" t="s">
        <v>130</v>
      </c>
      <c r="N167" s="410"/>
      <c r="O167" s="404" t="s">
        <v>157</v>
      </c>
      <c r="P167" s="415">
        <v>44928</v>
      </c>
      <c r="Q167" s="410"/>
      <c r="R167" s="409" t="s">
        <v>120</v>
      </c>
      <c r="S167" s="410"/>
      <c r="T167" s="422">
        <v>45140</v>
      </c>
      <c r="U167" s="409" t="s">
        <v>158</v>
      </c>
      <c r="V167" s="410"/>
      <c r="W167" s="403" t="s">
        <v>123</v>
      </c>
      <c r="X167" s="406" t="s">
        <v>124</v>
      </c>
      <c r="Y167" s="406">
        <v>100</v>
      </c>
      <c r="Z167" s="404" t="s">
        <v>159</v>
      </c>
    </row>
    <row r="168" spans="1:26">
      <c r="A168" s="411"/>
      <c r="B168" s="419"/>
      <c r="C168" s="412"/>
      <c r="D168" s="404"/>
      <c r="E168" s="411"/>
      <c r="F168" s="408"/>
      <c r="G168" s="404"/>
      <c r="H168" s="411"/>
      <c r="I168" s="419"/>
      <c r="J168" s="412"/>
      <c r="K168" s="411"/>
      <c r="L168" s="412"/>
      <c r="M168" s="411"/>
      <c r="N168" s="412"/>
      <c r="O168" s="404"/>
      <c r="P168" s="411"/>
      <c r="Q168" s="412"/>
      <c r="R168" s="411"/>
      <c r="S168" s="412"/>
      <c r="T168" s="404"/>
      <c r="U168" s="411"/>
      <c r="V168" s="412"/>
      <c r="W168" s="404"/>
      <c r="X168" s="406"/>
      <c r="Y168" s="406"/>
      <c r="Z168" s="404"/>
    </row>
    <row r="169" spans="1:26">
      <c r="A169" s="411"/>
      <c r="B169" s="419"/>
      <c r="C169" s="412"/>
      <c r="D169" s="404"/>
      <c r="E169" s="411"/>
      <c r="F169" s="408"/>
      <c r="G169" s="404"/>
      <c r="H169" s="411"/>
      <c r="I169" s="419"/>
      <c r="J169" s="412"/>
      <c r="K169" s="411"/>
      <c r="L169" s="412"/>
      <c r="M169" s="411"/>
      <c r="N169" s="412"/>
      <c r="O169" s="404"/>
      <c r="P169" s="411"/>
      <c r="Q169" s="412"/>
      <c r="R169" s="411"/>
      <c r="S169" s="412"/>
      <c r="T169" s="404"/>
      <c r="U169" s="411"/>
      <c r="V169" s="412"/>
      <c r="W169" s="404"/>
      <c r="X169" s="406"/>
      <c r="Y169" s="406"/>
      <c r="Z169" s="404"/>
    </row>
    <row r="170" spans="1:26">
      <c r="A170" s="411"/>
      <c r="B170" s="419"/>
      <c r="C170" s="412"/>
      <c r="D170" s="404"/>
      <c r="E170" s="411"/>
      <c r="F170" s="408"/>
      <c r="G170" s="404"/>
      <c r="H170" s="411"/>
      <c r="I170" s="419"/>
      <c r="J170" s="412"/>
      <c r="K170" s="411"/>
      <c r="L170" s="412"/>
      <c r="M170" s="411"/>
      <c r="N170" s="412"/>
      <c r="O170" s="404"/>
      <c r="P170" s="411"/>
      <c r="Q170" s="412"/>
      <c r="R170" s="411"/>
      <c r="S170" s="412"/>
      <c r="T170" s="404"/>
      <c r="U170" s="411"/>
      <c r="V170" s="412"/>
      <c r="W170" s="404"/>
      <c r="X170" s="406"/>
      <c r="Y170" s="406"/>
      <c r="Z170" s="404"/>
    </row>
    <row r="171" spans="1:26">
      <c r="A171" s="411"/>
      <c r="B171" s="419"/>
      <c r="C171" s="412"/>
      <c r="D171" s="404"/>
      <c r="E171" s="411"/>
      <c r="F171" s="408"/>
      <c r="G171" s="404"/>
      <c r="H171" s="411"/>
      <c r="I171" s="419"/>
      <c r="J171" s="412"/>
      <c r="K171" s="411"/>
      <c r="L171" s="412"/>
      <c r="M171" s="411"/>
      <c r="N171" s="412"/>
      <c r="O171" s="404"/>
      <c r="P171" s="411"/>
      <c r="Q171" s="412"/>
      <c r="R171" s="411"/>
      <c r="S171" s="412"/>
      <c r="T171" s="404"/>
      <c r="U171" s="411"/>
      <c r="V171" s="412"/>
      <c r="W171" s="404"/>
      <c r="X171" s="406"/>
      <c r="Y171" s="406"/>
      <c r="Z171" s="404"/>
    </row>
    <row r="172" spans="1:26">
      <c r="A172" s="411"/>
      <c r="B172" s="419"/>
      <c r="C172" s="412"/>
      <c r="D172" s="404"/>
      <c r="E172" s="411"/>
      <c r="F172" s="408"/>
      <c r="G172" s="404"/>
      <c r="H172" s="411"/>
      <c r="I172" s="419"/>
      <c r="J172" s="412"/>
      <c r="K172" s="411"/>
      <c r="L172" s="412"/>
      <c r="M172" s="411"/>
      <c r="N172" s="412"/>
      <c r="O172" s="404"/>
      <c r="P172" s="411"/>
      <c r="Q172" s="412"/>
      <c r="R172" s="411"/>
      <c r="S172" s="412"/>
      <c r="T172" s="404"/>
      <c r="U172" s="411"/>
      <c r="V172" s="412"/>
      <c r="W172" s="404"/>
      <c r="X172" s="406"/>
      <c r="Y172" s="406"/>
      <c r="Z172" s="404"/>
    </row>
    <row r="173" spans="1:26" ht="16.149999999999999" thickBot="1">
      <c r="A173" s="411"/>
      <c r="B173" s="419"/>
      <c r="C173" s="412"/>
      <c r="D173" s="404"/>
      <c r="E173" s="411"/>
      <c r="F173" s="408"/>
      <c r="G173" s="404"/>
      <c r="H173" s="411"/>
      <c r="I173" s="419"/>
      <c r="J173" s="412"/>
      <c r="K173" s="411"/>
      <c r="L173" s="412"/>
      <c r="M173" s="411"/>
      <c r="N173" s="412"/>
      <c r="O173" s="404"/>
      <c r="P173" s="411"/>
      <c r="Q173" s="412"/>
      <c r="R173" s="411"/>
      <c r="S173" s="412"/>
      <c r="T173" s="404"/>
      <c r="U173" s="411"/>
      <c r="V173" s="412"/>
      <c r="W173" s="413"/>
      <c r="X173" s="406"/>
      <c r="Y173" s="406"/>
      <c r="Z173" s="404"/>
    </row>
    <row r="174" spans="1:26" ht="16.149999999999999" thickBot="1">
      <c r="A174" s="416"/>
      <c r="B174" s="420"/>
      <c r="C174" s="417"/>
      <c r="D174" s="413"/>
      <c r="E174" s="416"/>
      <c r="F174" s="421"/>
      <c r="G174" s="413"/>
      <c r="H174" s="416"/>
      <c r="I174" s="420"/>
      <c r="J174" s="417"/>
      <c r="K174" s="416"/>
      <c r="L174" s="417"/>
      <c r="M174" s="416"/>
      <c r="N174" s="417"/>
      <c r="O174" s="413"/>
      <c r="P174" s="416"/>
      <c r="Q174" s="417"/>
      <c r="R174" s="416"/>
      <c r="S174" s="417"/>
      <c r="T174" s="413"/>
      <c r="U174" s="416"/>
      <c r="V174" s="417"/>
      <c r="W174" s="11"/>
      <c r="X174" s="414"/>
      <c r="Y174" s="414"/>
      <c r="Z174" s="413"/>
    </row>
    <row r="175" spans="1:26">
      <c r="A175" s="409" t="s">
        <v>139</v>
      </c>
      <c r="B175" s="418"/>
      <c r="C175" s="410"/>
      <c r="D175" s="404">
        <v>23796</v>
      </c>
      <c r="E175" s="409" t="s">
        <v>186</v>
      </c>
      <c r="F175" s="408" t="s">
        <v>114</v>
      </c>
      <c r="G175" s="404" t="s">
        <v>141</v>
      </c>
      <c r="H175" s="409" t="s">
        <v>187</v>
      </c>
      <c r="I175" s="418"/>
      <c r="J175" s="410"/>
      <c r="K175" s="409" t="s">
        <v>143</v>
      </c>
      <c r="L175" s="410"/>
      <c r="M175" s="409" t="s">
        <v>118</v>
      </c>
      <c r="N175" s="410"/>
      <c r="O175" s="404" t="s">
        <v>137</v>
      </c>
      <c r="P175" s="415">
        <v>44959</v>
      </c>
      <c r="Q175" s="410"/>
      <c r="R175" s="409" t="s">
        <v>120</v>
      </c>
      <c r="S175" s="410"/>
      <c r="T175" s="422">
        <v>45141</v>
      </c>
      <c r="U175" s="409" t="s">
        <v>144</v>
      </c>
      <c r="V175" s="410"/>
      <c r="W175" s="403" t="s">
        <v>123</v>
      </c>
      <c r="X175" s="406" t="s">
        <v>124</v>
      </c>
      <c r="Y175" s="406">
        <v>100</v>
      </c>
      <c r="Z175" s="404" t="s">
        <v>125</v>
      </c>
    </row>
    <row r="176" spans="1:26">
      <c r="A176" s="411"/>
      <c r="B176" s="419"/>
      <c r="C176" s="412"/>
      <c r="D176" s="404"/>
      <c r="E176" s="411"/>
      <c r="F176" s="408"/>
      <c r="G176" s="404"/>
      <c r="H176" s="411"/>
      <c r="I176" s="419"/>
      <c r="J176" s="412"/>
      <c r="K176" s="411"/>
      <c r="L176" s="412"/>
      <c r="M176" s="411"/>
      <c r="N176" s="412"/>
      <c r="O176" s="404"/>
      <c r="P176" s="411"/>
      <c r="Q176" s="412"/>
      <c r="R176" s="411"/>
      <c r="S176" s="412"/>
      <c r="T176" s="404"/>
      <c r="U176" s="411"/>
      <c r="V176" s="412"/>
      <c r="W176" s="404"/>
      <c r="X176" s="406"/>
      <c r="Y176" s="406"/>
      <c r="Z176" s="404"/>
    </row>
    <row r="177" spans="1:26">
      <c r="A177" s="411"/>
      <c r="B177" s="419"/>
      <c r="C177" s="412"/>
      <c r="D177" s="404"/>
      <c r="E177" s="411"/>
      <c r="F177" s="408"/>
      <c r="G177" s="404"/>
      <c r="H177" s="411"/>
      <c r="I177" s="419"/>
      <c r="J177" s="412"/>
      <c r="K177" s="411"/>
      <c r="L177" s="412"/>
      <c r="M177" s="411"/>
      <c r="N177" s="412"/>
      <c r="O177" s="404"/>
      <c r="P177" s="411"/>
      <c r="Q177" s="412"/>
      <c r="R177" s="411"/>
      <c r="S177" s="412"/>
      <c r="T177" s="404"/>
      <c r="U177" s="411"/>
      <c r="V177" s="412"/>
      <c r="W177" s="404"/>
      <c r="X177" s="406"/>
      <c r="Y177" s="406"/>
      <c r="Z177" s="404"/>
    </row>
    <row r="178" spans="1:26">
      <c r="A178" s="411"/>
      <c r="B178" s="419"/>
      <c r="C178" s="412"/>
      <c r="D178" s="404"/>
      <c r="E178" s="411"/>
      <c r="F178" s="408"/>
      <c r="G178" s="404"/>
      <c r="H178" s="411"/>
      <c r="I178" s="419"/>
      <c r="J178" s="412"/>
      <c r="K178" s="411"/>
      <c r="L178" s="412"/>
      <c r="M178" s="411"/>
      <c r="N178" s="412"/>
      <c r="O178" s="404"/>
      <c r="P178" s="411"/>
      <c r="Q178" s="412"/>
      <c r="R178" s="411"/>
      <c r="S178" s="412"/>
      <c r="T178" s="404"/>
      <c r="U178" s="411"/>
      <c r="V178" s="412"/>
      <c r="W178" s="404"/>
      <c r="X178" s="406"/>
      <c r="Y178" s="406"/>
      <c r="Z178" s="404"/>
    </row>
    <row r="179" spans="1:26">
      <c r="A179" s="411"/>
      <c r="B179" s="419"/>
      <c r="C179" s="412"/>
      <c r="D179" s="404"/>
      <c r="E179" s="411"/>
      <c r="F179" s="408"/>
      <c r="G179" s="404"/>
      <c r="H179" s="411"/>
      <c r="I179" s="419"/>
      <c r="J179" s="412"/>
      <c r="K179" s="411"/>
      <c r="L179" s="412"/>
      <c r="M179" s="411"/>
      <c r="N179" s="412"/>
      <c r="O179" s="404"/>
      <c r="P179" s="411"/>
      <c r="Q179" s="412"/>
      <c r="R179" s="411"/>
      <c r="S179" s="412"/>
      <c r="T179" s="404"/>
      <c r="U179" s="411"/>
      <c r="V179" s="412"/>
      <c r="W179" s="404"/>
      <c r="X179" s="406"/>
      <c r="Y179" s="406"/>
      <c r="Z179" s="404"/>
    </row>
    <row r="180" spans="1:26">
      <c r="A180" s="411"/>
      <c r="B180" s="419"/>
      <c r="C180" s="412"/>
      <c r="D180" s="404"/>
      <c r="E180" s="411"/>
      <c r="F180" s="408"/>
      <c r="G180" s="404"/>
      <c r="H180" s="411"/>
      <c r="I180" s="419"/>
      <c r="J180" s="412"/>
      <c r="K180" s="411"/>
      <c r="L180" s="412"/>
      <c r="M180" s="411"/>
      <c r="N180" s="412"/>
      <c r="O180" s="404"/>
      <c r="P180" s="411"/>
      <c r="Q180" s="412"/>
      <c r="R180" s="411"/>
      <c r="S180" s="412"/>
      <c r="T180" s="404"/>
      <c r="U180" s="411"/>
      <c r="V180" s="412"/>
      <c r="W180" s="404"/>
      <c r="X180" s="406"/>
      <c r="Y180" s="406"/>
      <c r="Z180" s="404"/>
    </row>
    <row r="181" spans="1:26" ht="16.149999999999999" thickBot="1">
      <c r="A181" s="411"/>
      <c r="B181" s="419"/>
      <c r="C181" s="412"/>
      <c r="D181" s="404"/>
      <c r="E181" s="411"/>
      <c r="F181" s="408"/>
      <c r="G181" s="404"/>
      <c r="H181" s="411"/>
      <c r="I181" s="419"/>
      <c r="J181" s="412"/>
      <c r="K181" s="411"/>
      <c r="L181" s="412"/>
      <c r="M181" s="411"/>
      <c r="N181" s="412"/>
      <c r="O181" s="404"/>
      <c r="P181" s="411"/>
      <c r="Q181" s="412"/>
      <c r="R181" s="411"/>
      <c r="S181" s="412"/>
      <c r="T181" s="404"/>
      <c r="U181" s="411"/>
      <c r="V181" s="412"/>
      <c r="W181" s="413"/>
      <c r="X181" s="406"/>
      <c r="Y181" s="406"/>
      <c r="Z181" s="404"/>
    </row>
    <row r="182" spans="1:26" ht="16.149999999999999" thickBot="1">
      <c r="A182" s="416"/>
      <c r="B182" s="420"/>
      <c r="C182" s="417"/>
      <c r="D182" s="413"/>
      <c r="E182" s="416"/>
      <c r="F182" s="421"/>
      <c r="G182" s="413"/>
      <c r="H182" s="416"/>
      <c r="I182" s="420"/>
      <c r="J182" s="417"/>
      <c r="K182" s="416"/>
      <c r="L182" s="417"/>
      <c r="M182" s="416"/>
      <c r="N182" s="417"/>
      <c r="O182" s="413"/>
      <c r="P182" s="416"/>
      <c r="Q182" s="417"/>
      <c r="R182" s="416"/>
      <c r="S182" s="417"/>
      <c r="T182" s="413"/>
      <c r="U182" s="416"/>
      <c r="V182" s="417"/>
      <c r="W182" s="11"/>
      <c r="X182" s="414"/>
      <c r="Y182" s="414"/>
      <c r="Z182" s="413"/>
    </row>
    <row r="183" spans="1:26">
      <c r="A183" s="409" t="s">
        <v>139</v>
      </c>
      <c r="B183" s="418"/>
      <c r="C183" s="410"/>
      <c r="D183" s="404">
        <v>36702</v>
      </c>
      <c r="E183" s="409" t="s">
        <v>188</v>
      </c>
      <c r="F183" s="408" t="s">
        <v>114</v>
      </c>
      <c r="G183" s="404" t="s">
        <v>154</v>
      </c>
      <c r="H183" s="409" t="s">
        <v>155</v>
      </c>
      <c r="I183" s="418"/>
      <c r="J183" s="410"/>
      <c r="K183" s="409" t="s">
        <v>156</v>
      </c>
      <c r="L183" s="410"/>
      <c r="M183" s="409" t="s">
        <v>130</v>
      </c>
      <c r="N183" s="410"/>
      <c r="O183" s="404" t="s">
        <v>157</v>
      </c>
      <c r="P183" s="415">
        <v>44928</v>
      </c>
      <c r="Q183" s="410"/>
      <c r="R183" s="409" t="s">
        <v>120</v>
      </c>
      <c r="S183" s="410"/>
      <c r="T183" s="422">
        <v>45140</v>
      </c>
      <c r="U183" s="409" t="s">
        <v>158</v>
      </c>
      <c r="V183" s="410"/>
      <c r="W183" s="403" t="s">
        <v>123</v>
      </c>
      <c r="X183" s="406" t="s">
        <v>124</v>
      </c>
      <c r="Y183" s="406">
        <v>100</v>
      </c>
      <c r="Z183" s="404" t="s">
        <v>159</v>
      </c>
    </row>
    <row r="184" spans="1:26">
      <c r="A184" s="411"/>
      <c r="B184" s="419"/>
      <c r="C184" s="412"/>
      <c r="D184" s="404"/>
      <c r="E184" s="411"/>
      <c r="F184" s="408"/>
      <c r="G184" s="404"/>
      <c r="H184" s="411"/>
      <c r="I184" s="419"/>
      <c r="J184" s="412"/>
      <c r="K184" s="411"/>
      <c r="L184" s="412"/>
      <c r="M184" s="411"/>
      <c r="N184" s="412"/>
      <c r="O184" s="404"/>
      <c r="P184" s="411"/>
      <c r="Q184" s="412"/>
      <c r="R184" s="411"/>
      <c r="S184" s="412"/>
      <c r="T184" s="404"/>
      <c r="U184" s="411"/>
      <c r="V184" s="412"/>
      <c r="W184" s="404"/>
      <c r="X184" s="406"/>
      <c r="Y184" s="406"/>
      <c r="Z184" s="404"/>
    </row>
    <row r="185" spans="1:26">
      <c r="A185" s="411"/>
      <c r="B185" s="419"/>
      <c r="C185" s="412"/>
      <c r="D185" s="404"/>
      <c r="E185" s="411"/>
      <c r="F185" s="408"/>
      <c r="G185" s="404"/>
      <c r="H185" s="411"/>
      <c r="I185" s="419"/>
      <c r="J185" s="412"/>
      <c r="K185" s="411"/>
      <c r="L185" s="412"/>
      <c r="M185" s="411"/>
      <c r="N185" s="412"/>
      <c r="O185" s="404"/>
      <c r="P185" s="411"/>
      <c r="Q185" s="412"/>
      <c r="R185" s="411"/>
      <c r="S185" s="412"/>
      <c r="T185" s="404"/>
      <c r="U185" s="411"/>
      <c r="V185" s="412"/>
      <c r="W185" s="404"/>
      <c r="X185" s="406"/>
      <c r="Y185" s="406"/>
      <c r="Z185" s="404"/>
    </row>
    <row r="186" spans="1:26">
      <c r="A186" s="411"/>
      <c r="B186" s="419"/>
      <c r="C186" s="412"/>
      <c r="D186" s="404"/>
      <c r="E186" s="411"/>
      <c r="F186" s="408"/>
      <c r="G186" s="404"/>
      <c r="H186" s="411"/>
      <c r="I186" s="419"/>
      <c r="J186" s="412"/>
      <c r="K186" s="411"/>
      <c r="L186" s="412"/>
      <c r="M186" s="411"/>
      <c r="N186" s="412"/>
      <c r="O186" s="404"/>
      <c r="P186" s="411"/>
      <c r="Q186" s="412"/>
      <c r="R186" s="411"/>
      <c r="S186" s="412"/>
      <c r="T186" s="404"/>
      <c r="U186" s="411"/>
      <c r="V186" s="412"/>
      <c r="W186" s="404"/>
      <c r="X186" s="406"/>
      <c r="Y186" s="406"/>
      <c r="Z186" s="404"/>
    </row>
    <row r="187" spans="1:26">
      <c r="A187" s="411"/>
      <c r="B187" s="419"/>
      <c r="C187" s="412"/>
      <c r="D187" s="404"/>
      <c r="E187" s="411"/>
      <c r="F187" s="408"/>
      <c r="G187" s="404"/>
      <c r="H187" s="411"/>
      <c r="I187" s="419"/>
      <c r="J187" s="412"/>
      <c r="K187" s="411"/>
      <c r="L187" s="412"/>
      <c r="M187" s="411"/>
      <c r="N187" s="412"/>
      <c r="O187" s="404"/>
      <c r="P187" s="411"/>
      <c r="Q187" s="412"/>
      <c r="R187" s="411"/>
      <c r="S187" s="412"/>
      <c r="T187" s="404"/>
      <c r="U187" s="411"/>
      <c r="V187" s="412"/>
      <c r="W187" s="404"/>
      <c r="X187" s="406"/>
      <c r="Y187" s="406"/>
      <c r="Z187" s="404"/>
    </row>
    <row r="188" spans="1:26">
      <c r="A188" s="411"/>
      <c r="B188" s="419"/>
      <c r="C188" s="412"/>
      <c r="D188" s="404"/>
      <c r="E188" s="411"/>
      <c r="F188" s="408"/>
      <c r="G188" s="404"/>
      <c r="H188" s="411"/>
      <c r="I188" s="419"/>
      <c r="J188" s="412"/>
      <c r="K188" s="411"/>
      <c r="L188" s="412"/>
      <c r="M188" s="411"/>
      <c r="N188" s="412"/>
      <c r="O188" s="404"/>
      <c r="P188" s="411"/>
      <c r="Q188" s="412"/>
      <c r="R188" s="411"/>
      <c r="S188" s="412"/>
      <c r="T188" s="404"/>
      <c r="U188" s="411"/>
      <c r="V188" s="412"/>
      <c r="W188" s="404"/>
      <c r="X188" s="406"/>
      <c r="Y188" s="406"/>
      <c r="Z188" s="404"/>
    </row>
    <row r="189" spans="1:26" ht="16.149999999999999" thickBot="1">
      <c r="A189" s="411"/>
      <c r="B189" s="419"/>
      <c r="C189" s="412"/>
      <c r="D189" s="404"/>
      <c r="E189" s="411"/>
      <c r="F189" s="408"/>
      <c r="G189" s="404"/>
      <c r="H189" s="411"/>
      <c r="I189" s="419"/>
      <c r="J189" s="412"/>
      <c r="K189" s="411"/>
      <c r="L189" s="412"/>
      <c r="M189" s="411"/>
      <c r="N189" s="412"/>
      <c r="O189" s="404"/>
      <c r="P189" s="411"/>
      <c r="Q189" s="412"/>
      <c r="R189" s="411"/>
      <c r="S189" s="412"/>
      <c r="T189" s="404"/>
      <c r="U189" s="411"/>
      <c r="V189" s="412"/>
      <c r="W189" s="413"/>
      <c r="X189" s="406"/>
      <c r="Y189" s="406"/>
      <c r="Z189" s="404"/>
    </row>
    <row r="190" spans="1:26" ht="16.149999999999999" thickBot="1">
      <c r="A190" s="416"/>
      <c r="B190" s="420"/>
      <c r="C190" s="417"/>
      <c r="D190" s="413"/>
      <c r="E190" s="416"/>
      <c r="F190" s="421"/>
      <c r="G190" s="413"/>
      <c r="H190" s="416"/>
      <c r="I190" s="420"/>
      <c r="J190" s="417"/>
      <c r="K190" s="416"/>
      <c r="L190" s="417"/>
      <c r="M190" s="416"/>
      <c r="N190" s="417"/>
      <c r="O190" s="413"/>
      <c r="P190" s="416"/>
      <c r="Q190" s="417"/>
      <c r="R190" s="416"/>
      <c r="S190" s="417"/>
      <c r="T190" s="413"/>
      <c r="U190" s="416"/>
      <c r="V190" s="417"/>
      <c r="W190" s="11"/>
      <c r="X190" s="414"/>
      <c r="Y190" s="414"/>
      <c r="Z190" s="413"/>
    </row>
    <row r="191" spans="1:26">
      <c r="A191" s="409" t="s">
        <v>134</v>
      </c>
      <c r="B191" s="418"/>
      <c r="C191" s="410"/>
      <c r="D191" s="404">
        <v>78453</v>
      </c>
      <c r="E191" s="409" t="s">
        <v>189</v>
      </c>
      <c r="F191" s="408" t="s">
        <v>114</v>
      </c>
      <c r="G191" s="404" t="s">
        <v>127</v>
      </c>
      <c r="H191" s="409" t="s">
        <v>128</v>
      </c>
      <c r="I191" s="418"/>
      <c r="J191" s="410"/>
      <c r="K191" s="409" t="s">
        <v>129</v>
      </c>
      <c r="L191" s="410"/>
      <c r="M191" s="409" t="s">
        <v>130</v>
      </c>
      <c r="N191" s="410"/>
      <c r="O191" s="404" t="s">
        <v>131</v>
      </c>
      <c r="P191" s="415">
        <v>45078</v>
      </c>
      <c r="Q191" s="410"/>
      <c r="R191" s="415">
        <v>45080</v>
      </c>
      <c r="S191" s="410"/>
      <c r="T191" s="422">
        <v>44928</v>
      </c>
      <c r="U191" s="409" t="s">
        <v>132</v>
      </c>
      <c r="V191" s="410"/>
      <c r="W191" s="403" t="s">
        <v>123</v>
      </c>
      <c r="X191" s="406" t="s">
        <v>124</v>
      </c>
      <c r="Y191" s="406">
        <v>100</v>
      </c>
      <c r="Z191" s="404" t="s">
        <v>133</v>
      </c>
    </row>
    <row r="192" spans="1:26">
      <c r="A192" s="411"/>
      <c r="B192" s="419"/>
      <c r="C192" s="412"/>
      <c r="D192" s="404"/>
      <c r="E192" s="411"/>
      <c r="F192" s="408"/>
      <c r="G192" s="404"/>
      <c r="H192" s="411"/>
      <c r="I192" s="419"/>
      <c r="J192" s="412"/>
      <c r="K192" s="411"/>
      <c r="L192" s="412"/>
      <c r="M192" s="411"/>
      <c r="N192" s="412"/>
      <c r="O192" s="404"/>
      <c r="P192" s="411"/>
      <c r="Q192" s="412"/>
      <c r="R192" s="411"/>
      <c r="S192" s="412"/>
      <c r="T192" s="404"/>
      <c r="U192" s="411"/>
      <c r="V192" s="412"/>
      <c r="W192" s="404"/>
      <c r="X192" s="406"/>
      <c r="Y192" s="406"/>
      <c r="Z192" s="404"/>
    </row>
    <row r="193" spans="1:26">
      <c r="A193" s="411"/>
      <c r="B193" s="419"/>
      <c r="C193" s="412"/>
      <c r="D193" s="404"/>
      <c r="E193" s="411"/>
      <c r="F193" s="408"/>
      <c r="G193" s="404"/>
      <c r="H193" s="411"/>
      <c r="I193" s="419"/>
      <c r="J193" s="412"/>
      <c r="K193" s="411"/>
      <c r="L193" s="412"/>
      <c r="M193" s="411"/>
      <c r="N193" s="412"/>
      <c r="O193" s="404"/>
      <c r="P193" s="411"/>
      <c r="Q193" s="412"/>
      <c r="R193" s="411"/>
      <c r="S193" s="412"/>
      <c r="T193" s="404"/>
      <c r="U193" s="411"/>
      <c r="V193" s="412"/>
      <c r="W193" s="404"/>
      <c r="X193" s="406"/>
      <c r="Y193" s="406"/>
      <c r="Z193" s="404"/>
    </row>
    <row r="194" spans="1:26">
      <c r="A194" s="411"/>
      <c r="B194" s="419"/>
      <c r="C194" s="412"/>
      <c r="D194" s="404"/>
      <c r="E194" s="411"/>
      <c r="F194" s="408"/>
      <c r="G194" s="404"/>
      <c r="H194" s="411"/>
      <c r="I194" s="419"/>
      <c r="J194" s="412"/>
      <c r="K194" s="411"/>
      <c r="L194" s="412"/>
      <c r="M194" s="411"/>
      <c r="N194" s="412"/>
      <c r="O194" s="404"/>
      <c r="P194" s="411"/>
      <c r="Q194" s="412"/>
      <c r="R194" s="411"/>
      <c r="S194" s="412"/>
      <c r="T194" s="404"/>
      <c r="U194" s="411"/>
      <c r="V194" s="412"/>
      <c r="W194" s="404"/>
      <c r="X194" s="406"/>
      <c r="Y194" s="406"/>
      <c r="Z194" s="404"/>
    </row>
    <row r="195" spans="1:26">
      <c r="A195" s="411"/>
      <c r="B195" s="419"/>
      <c r="C195" s="412"/>
      <c r="D195" s="404"/>
      <c r="E195" s="411"/>
      <c r="F195" s="408"/>
      <c r="G195" s="404"/>
      <c r="H195" s="411"/>
      <c r="I195" s="419"/>
      <c r="J195" s="412"/>
      <c r="K195" s="411"/>
      <c r="L195" s="412"/>
      <c r="M195" s="411"/>
      <c r="N195" s="412"/>
      <c r="O195" s="404"/>
      <c r="P195" s="411"/>
      <c r="Q195" s="412"/>
      <c r="R195" s="411"/>
      <c r="S195" s="412"/>
      <c r="T195" s="404"/>
      <c r="U195" s="411"/>
      <c r="V195" s="412"/>
      <c r="W195" s="404"/>
      <c r="X195" s="406"/>
      <c r="Y195" s="406"/>
      <c r="Z195" s="404"/>
    </row>
    <row r="196" spans="1:26">
      <c r="A196" s="411"/>
      <c r="B196" s="419"/>
      <c r="C196" s="412"/>
      <c r="D196" s="404"/>
      <c r="E196" s="411"/>
      <c r="F196" s="408"/>
      <c r="G196" s="404"/>
      <c r="H196" s="411"/>
      <c r="I196" s="419"/>
      <c r="J196" s="412"/>
      <c r="K196" s="411"/>
      <c r="L196" s="412"/>
      <c r="M196" s="411"/>
      <c r="N196" s="412"/>
      <c r="O196" s="404"/>
      <c r="P196" s="411"/>
      <c r="Q196" s="412"/>
      <c r="R196" s="411"/>
      <c r="S196" s="412"/>
      <c r="T196" s="404"/>
      <c r="U196" s="411"/>
      <c r="V196" s="412"/>
      <c r="W196" s="404"/>
      <c r="X196" s="406"/>
      <c r="Y196" s="406"/>
      <c r="Z196" s="404"/>
    </row>
    <row r="197" spans="1:26" ht="16.149999999999999" thickBot="1">
      <c r="A197" s="411"/>
      <c r="B197" s="419"/>
      <c r="C197" s="412"/>
      <c r="D197" s="404"/>
      <c r="E197" s="411"/>
      <c r="F197" s="408"/>
      <c r="G197" s="404"/>
      <c r="H197" s="411"/>
      <c r="I197" s="419"/>
      <c r="J197" s="412"/>
      <c r="K197" s="411"/>
      <c r="L197" s="412"/>
      <c r="M197" s="411"/>
      <c r="N197" s="412"/>
      <c r="O197" s="404"/>
      <c r="P197" s="411"/>
      <c r="Q197" s="412"/>
      <c r="R197" s="411"/>
      <c r="S197" s="412"/>
      <c r="T197" s="404"/>
      <c r="U197" s="411"/>
      <c r="V197" s="412"/>
      <c r="W197" s="413"/>
      <c r="X197" s="406"/>
      <c r="Y197" s="406"/>
      <c r="Z197" s="404"/>
    </row>
    <row r="198" spans="1:26" ht="16.149999999999999" thickBot="1">
      <c r="A198" s="416"/>
      <c r="B198" s="420"/>
      <c r="C198" s="417"/>
      <c r="D198" s="413"/>
      <c r="E198" s="416"/>
      <c r="F198" s="421"/>
      <c r="G198" s="413"/>
      <c r="H198" s="416"/>
      <c r="I198" s="420"/>
      <c r="J198" s="417"/>
      <c r="K198" s="416"/>
      <c r="L198" s="417"/>
      <c r="M198" s="416"/>
      <c r="N198" s="417"/>
      <c r="O198" s="413"/>
      <c r="P198" s="416"/>
      <c r="Q198" s="417"/>
      <c r="R198" s="416"/>
      <c r="S198" s="417"/>
      <c r="T198" s="413"/>
      <c r="U198" s="416"/>
      <c r="V198" s="417"/>
      <c r="W198" s="11"/>
      <c r="X198" s="414"/>
      <c r="Y198" s="414"/>
      <c r="Z198" s="413"/>
    </row>
    <row r="199" spans="1:26">
      <c r="A199" s="409" t="s">
        <v>139</v>
      </c>
      <c r="B199" s="418"/>
      <c r="C199" s="410"/>
      <c r="D199" s="404">
        <v>16812</v>
      </c>
      <c r="E199" s="409" t="s">
        <v>190</v>
      </c>
      <c r="F199" s="408" t="s">
        <v>114</v>
      </c>
      <c r="G199" s="404" t="s">
        <v>191</v>
      </c>
      <c r="H199" s="409" t="s">
        <v>192</v>
      </c>
      <c r="I199" s="418"/>
      <c r="J199" s="410"/>
      <c r="K199" s="409" t="s">
        <v>193</v>
      </c>
      <c r="L199" s="410"/>
      <c r="M199" s="409" t="s">
        <v>130</v>
      </c>
      <c r="N199" s="410"/>
      <c r="O199" s="404" t="s">
        <v>157</v>
      </c>
      <c r="P199" s="415">
        <v>44929</v>
      </c>
      <c r="Q199" s="410"/>
      <c r="R199" s="409" t="s">
        <v>194</v>
      </c>
      <c r="S199" s="410"/>
      <c r="T199" s="404" t="s">
        <v>195</v>
      </c>
      <c r="U199" s="409" t="s">
        <v>196</v>
      </c>
      <c r="V199" s="410"/>
      <c r="W199" s="403" t="s">
        <v>123</v>
      </c>
      <c r="X199" s="406" t="s">
        <v>124</v>
      </c>
      <c r="Y199" s="406">
        <v>100</v>
      </c>
      <c r="Z199" s="404" t="s">
        <v>197</v>
      </c>
    </row>
    <row r="200" spans="1:26">
      <c r="A200" s="411"/>
      <c r="B200" s="419"/>
      <c r="C200" s="412"/>
      <c r="D200" s="404"/>
      <c r="E200" s="411"/>
      <c r="F200" s="408"/>
      <c r="G200" s="404"/>
      <c r="H200" s="411"/>
      <c r="I200" s="419"/>
      <c r="J200" s="412"/>
      <c r="K200" s="411"/>
      <c r="L200" s="412"/>
      <c r="M200" s="411"/>
      <c r="N200" s="412"/>
      <c r="O200" s="404"/>
      <c r="P200" s="411"/>
      <c r="Q200" s="412"/>
      <c r="R200" s="411"/>
      <c r="S200" s="412"/>
      <c r="T200" s="404"/>
      <c r="U200" s="411"/>
      <c r="V200" s="412"/>
      <c r="W200" s="404"/>
      <c r="X200" s="406"/>
      <c r="Y200" s="406"/>
      <c r="Z200" s="404"/>
    </row>
    <row r="201" spans="1:26">
      <c r="A201" s="411"/>
      <c r="B201" s="419"/>
      <c r="C201" s="412"/>
      <c r="D201" s="404"/>
      <c r="E201" s="411"/>
      <c r="F201" s="408"/>
      <c r="G201" s="404"/>
      <c r="H201" s="411"/>
      <c r="I201" s="419"/>
      <c r="J201" s="412"/>
      <c r="K201" s="411"/>
      <c r="L201" s="412"/>
      <c r="M201" s="411"/>
      <c r="N201" s="412"/>
      <c r="O201" s="404"/>
      <c r="P201" s="411"/>
      <c r="Q201" s="412"/>
      <c r="R201" s="411"/>
      <c r="S201" s="412"/>
      <c r="T201" s="404"/>
      <c r="U201" s="411"/>
      <c r="V201" s="412"/>
      <c r="W201" s="404"/>
      <c r="X201" s="406"/>
      <c r="Y201" s="406"/>
      <c r="Z201" s="404"/>
    </row>
    <row r="202" spans="1:26">
      <c r="A202" s="411"/>
      <c r="B202" s="419"/>
      <c r="C202" s="412"/>
      <c r="D202" s="404"/>
      <c r="E202" s="411"/>
      <c r="F202" s="408"/>
      <c r="G202" s="404"/>
      <c r="H202" s="411"/>
      <c r="I202" s="419"/>
      <c r="J202" s="412"/>
      <c r="K202" s="411"/>
      <c r="L202" s="412"/>
      <c r="M202" s="411"/>
      <c r="N202" s="412"/>
      <c r="O202" s="404"/>
      <c r="P202" s="411"/>
      <c r="Q202" s="412"/>
      <c r="R202" s="411"/>
      <c r="S202" s="412"/>
      <c r="T202" s="404"/>
      <c r="U202" s="411"/>
      <c r="V202" s="412"/>
      <c r="W202" s="404"/>
      <c r="X202" s="406"/>
      <c r="Y202" s="406"/>
      <c r="Z202" s="404"/>
    </row>
    <row r="203" spans="1:26">
      <c r="A203" s="411"/>
      <c r="B203" s="419"/>
      <c r="C203" s="412"/>
      <c r="D203" s="404"/>
      <c r="E203" s="411"/>
      <c r="F203" s="408"/>
      <c r="G203" s="404"/>
      <c r="H203" s="411"/>
      <c r="I203" s="419"/>
      <c r="J203" s="412"/>
      <c r="K203" s="411"/>
      <c r="L203" s="412"/>
      <c r="M203" s="411"/>
      <c r="N203" s="412"/>
      <c r="O203" s="404"/>
      <c r="P203" s="411"/>
      <c r="Q203" s="412"/>
      <c r="R203" s="411"/>
      <c r="S203" s="412"/>
      <c r="T203" s="404"/>
      <c r="U203" s="411"/>
      <c r="V203" s="412"/>
      <c r="W203" s="404"/>
      <c r="X203" s="406"/>
      <c r="Y203" s="406"/>
      <c r="Z203" s="404"/>
    </row>
    <row r="204" spans="1:26">
      <c r="A204" s="411"/>
      <c r="B204" s="419"/>
      <c r="C204" s="412"/>
      <c r="D204" s="404"/>
      <c r="E204" s="411"/>
      <c r="F204" s="408"/>
      <c r="G204" s="404"/>
      <c r="H204" s="411"/>
      <c r="I204" s="419"/>
      <c r="J204" s="412"/>
      <c r="K204" s="411"/>
      <c r="L204" s="412"/>
      <c r="M204" s="411"/>
      <c r="N204" s="412"/>
      <c r="O204" s="404"/>
      <c r="P204" s="411"/>
      <c r="Q204" s="412"/>
      <c r="R204" s="411"/>
      <c r="S204" s="412"/>
      <c r="T204" s="404"/>
      <c r="U204" s="411"/>
      <c r="V204" s="412"/>
      <c r="W204" s="404"/>
      <c r="X204" s="406"/>
      <c r="Y204" s="406"/>
      <c r="Z204" s="404"/>
    </row>
    <row r="205" spans="1:26" ht="16.149999999999999" thickBot="1">
      <c r="A205" s="411"/>
      <c r="B205" s="419"/>
      <c r="C205" s="412"/>
      <c r="D205" s="404"/>
      <c r="E205" s="411"/>
      <c r="F205" s="408"/>
      <c r="G205" s="404"/>
      <c r="H205" s="411"/>
      <c r="I205" s="419"/>
      <c r="J205" s="412"/>
      <c r="K205" s="411"/>
      <c r="L205" s="412"/>
      <c r="M205" s="411"/>
      <c r="N205" s="412"/>
      <c r="O205" s="404"/>
      <c r="P205" s="411"/>
      <c r="Q205" s="412"/>
      <c r="R205" s="411"/>
      <c r="S205" s="412"/>
      <c r="T205" s="404"/>
      <c r="U205" s="411"/>
      <c r="V205" s="412"/>
      <c r="W205" s="413"/>
      <c r="X205" s="406"/>
      <c r="Y205" s="406"/>
      <c r="Z205" s="404"/>
    </row>
    <row r="206" spans="1:26" ht="16.149999999999999" thickBot="1">
      <c r="A206" s="416"/>
      <c r="B206" s="420"/>
      <c r="C206" s="417"/>
      <c r="D206" s="413"/>
      <c r="E206" s="416"/>
      <c r="F206" s="421"/>
      <c r="G206" s="413"/>
      <c r="H206" s="416"/>
      <c r="I206" s="420"/>
      <c r="J206" s="417"/>
      <c r="K206" s="416"/>
      <c r="L206" s="417"/>
      <c r="M206" s="416"/>
      <c r="N206" s="417"/>
      <c r="O206" s="413"/>
      <c r="P206" s="416"/>
      <c r="Q206" s="417"/>
      <c r="R206" s="416"/>
      <c r="S206" s="417"/>
      <c r="T206" s="413"/>
      <c r="U206" s="416"/>
      <c r="V206" s="417"/>
      <c r="W206" s="11"/>
      <c r="X206" s="414"/>
      <c r="Y206" s="414"/>
      <c r="Z206" s="413"/>
    </row>
    <row r="207" spans="1:26">
      <c r="A207" s="409" t="s">
        <v>139</v>
      </c>
      <c r="B207" s="418"/>
      <c r="C207" s="410"/>
      <c r="D207" s="404">
        <v>11190</v>
      </c>
      <c r="E207" s="409" t="s">
        <v>198</v>
      </c>
      <c r="F207" s="408" t="s">
        <v>114</v>
      </c>
      <c r="G207" s="404" t="s">
        <v>199</v>
      </c>
      <c r="H207" s="409" t="s">
        <v>200</v>
      </c>
      <c r="I207" s="418"/>
      <c r="J207" s="410"/>
      <c r="K207" s="409" t="s">
        <v>201</v>
      </c>
      <c r="L207" s="410"/>
      <c r="M207" s="409" t="s">
        <v>130</v>
      </c>
      <c r="N207" s="410"/>
      <c r="O207" s="404" t="s">
        <v>202</v>
      </c>
      <c r="P207" s="415">
        <v>44930</v>
      </c>
      <c r="Q207" s="410"/>
      <c r="R207" s="409" t="s">
        <v>203</v>
      </c>
      <c r="S207" s="410"/>
      <c r="T207" s="422">
        <v>44962</v>
      </c>
      <c r="U207" s="409" t="s">
        <v>204</v>
      </c>
      <c r="V207" s="410"/>
      <c r="W207" s="403" t="s">
        <v>123</v>
      </c>
      <c r="X207" s="406" t="s">
        <v>124</v>
      </c>
      <c r="Y207" s="406">
        <v>100</v>
      </c>
      <c r="Z207" s="404" t="s">
        <v>205</v>
      </c>
    </row>
    <row r="208" spans="1:26">
      <c r="A208" s="411"/>
      <c r="B208" s="419"/>
      <c r="C208" s="412"/>
      <c r="D208" s="404"/>
      <c r="E208" s="411"/>
      <c r="F208" s="408"/>
      <c r="G208" s="404"/>
      <c r="H208" s="411"/>
      <c r="I208" s="419"/>
      <c r="J208" s="412"/>
      <c r="K208" s="411"/>
      <c r="L208" s="412"/>
      <c r="M208" s="411"/>
      <c r="N208" s="412"/>
      <c r="O208" s="404"/>
      <c r="P208" s="411"/>
      <c r="Q208" s="412"/>
      <c r="R208" s="411"/>
      <c r="S208" s="412"/>
      <c r="T208" s="404"/>
      <c r="U208" s="411"/>
      <c r="V208" s="412"/>
      <c r="W208" s="404"/>
      <c r="X208" s="406"/>
      <c r="Y208" s="406"/>
      <c r="Z208" s="404"/>
    </row>
    <row r="209" spans="1:26">
      <c r="A209" s="411"/>
      <c r="B209" s="419"/>
      <c r="C209" s="412"/>
      <c r="D209" s="404"/>
      <c r="E209" s="411"/>
      <c r="F209" s="408"/>
      <c r="G209" s="404"/>
      <c r="H209" s="411"/>
      <c r="I209" s="419"/>
      <c r="J209" s="412"/>
      <c r="K209" s="411"/>
      <c r="L209" s="412"/>
      <c r="M209" s="411"/>
      <c r="N209" s="412"/>
      <c r="O209" s="404"/>
      <c r="P209" s="411"/>
      <c r="Q209" s="412"/>
      <c r="R209" s="411"/>
      <c r="S209" s="412"/>
      <c r="T209" s="404"/>
      <c r="U209" s="411"/>
      <c r="V209" s="412"/>
      <c r="W209" s="404"/>
      <c r="X209" s="406"/>
      <c r="Y209" s="406"/>
      <c r="Z209" s="404"/>
    </row>
    <row r="210" spans="1:26">
      <c r="A210" s="411"/>
      <c r="B210" s="419"/>
      <c r="C210" s="412"/>
      <c r="D210" s="404"/>
      <c r="E210" s="411"/>
      <c r="F210" s="408"/>
      <c r="G210" s="404"/>
      <c r="H210" s="411"/>
      <c r="I210" s="419"/>
      <c r="J210" s="412"/>
      <c r="K210" s="411"/>
      <c r="L210" s="412"/>
      <c r="M210" s="411"/>
      <c r="N210" s="412"/>
      <c r="O210" s="404"/>
      <c r="P210" s="411"/>
      <c r="Q210" s="412"/>
      <c r="R210" s="411"/>
      <c r="S210" s="412"/>
      <c r="T210" s="404"/>
      <c r="U210" s="411"/>
      <c r="V210" s="412"/>
      <c r="W210" s="404"/>
      <c r="X210" s="406"/>
      <c r="Y210" s="406"/>
      <c r="Z210" s="404"/>
    </row>
    <row r="211" spans="1:26">
      <c r="A211" s="411"/>
      <c r="B211" s="419"/>
      <c r="C211" s="412"/>
      <c r="D211" s="404"/>
      <c r="E211" s="411"/>
      <c r="F211" s="408"/>
      <c r="G211" s="404"/>
      <c r="H211" s="411"/>
      <c r="I211" s="419"/>
      <c r="J211" s="412"/>
      <c r="K211" s="411"/>
      <c r="L211" s="412"/>
      <c r="M211" s="411"/>
      <c r="N211" s="412"/>
      <c r="O211" s="404"/>
      <c r="P211" s="411"/>
      <c r="Q211" s="412"/>
      <c r="R211" s="411"/>
      <c r="S211" s="412"/>
      <c r="T211" s="404"/>
      <c r="U211" s="411"/>
      <c r="V211" s="412"/>
      <c r="W211" s="404"/>
      <c r="X211" s="406"/>
      <c r="Y211" s="406"/>
      <c r="Z211" s="404"/>
    </row>
    <row r="212" spans="1:26">
      <c r="A212" s="411"/>
      <c r="B212" s="419"/>
      <c r="C212" s="412"/>
      <c r="D212" s="404"/>
      <c r="E212" s="411"/>
      <c r="F212" s="408"/>
      <c r="G212" s="404"/>
      <c r="H212" s="411"/>
      <c r="I212" s="419"/>
      <c r="J212" s="412"/>
      <c r="K212" s="411"/>
      <c r="L212" s="412"/>
      <c r="M212" s="411"/>
      <c r="N212" s="412"/>
      <c r="O212" s="404"/>
      <c r="P212" s="411"/>
      <c r="Q212" s="412"/>
      <c r="R212" s="411"/>
      <c r="S212" s="412"/>
      <c r="T212" s="404"/>
      <c r="U212" s="411"/>
      <c r="V212" s="412"/>
      <c r="W212" s="404"/>
      <c r="X212" s="406"/>
      <c r="Y212" s="406"/>
      <c r="Z212" s="404"/>
    </row>
    <row r="213" spans="1:26" ht="16.149999999999999" thickBot="1">
      <c r="A213" s="411"/>
      <c r="B213" s="419"/>
      <c r="C213" s="412"/>
      <c r="D213" s="404"/>
      <c r="E213" s="411"/>
      <c r="F213" s="408"/>
      <c r="G213" s="404"/>
      <c r="H213" s="411"/>
      <c r="I213" s="419"/>
      <c r="J213" s="412"/>
      <c r="K213" s="411"/>
      <c r="L213" s="412"/>
      <c r="M213" s="411"/>
      <c r="N213" s="412"/>
      <c r="O213" s="404"/>
      <c r="P213" s="411"/>
      <c r="Q213" s="412"/>
      <c r="R213" s="411"/>
      <c r="S213" s="412"/>
      <c r="T213" s="404"/>
      <c r="U213" s="411"/>
      <c r="V213" s="412"/>
      <c r="W213" s="413"/>
      <c r="X213" s="406"/>
      <c r="Y213" s="406"/>
      <c r="Z213" s="404"/>
    </row>
    <row r="214" spans="1:26" ht="16.149999999999999" thickBot="1">
      <c r="A214" s="416"/>
      <c r="B214" s="420"/>
      <c r="C214" s="417"/>
      <c r="D214" s="413"/>
      <c r="E214" s="416"/>
      <c r="F214" s="421"/>
      <c r="G214" s="413"/>
      <c r="H214" s="416"/>
      <c r="I214" s="420"/>
      <c r="J214" s="417"/>
      <c r="K214" s="416"/>
      <c r="L214" s="417"/>
      <c r="M214" s="416"/>
      <c r="N214" s="417"/>
      <c r="O214" s="413"/>
      <c r="P214" s="416"/>
      <c r="Q214" s="417"/>
      <c r="R214" s="416"/>
      <c r="S214" s="417"/>
      <c r="T214" s="413"/>
      <c r="U214" s="416"/>
      <c r="V214" s="417"/>
      <c r="W214" s="11"/>
      <c r="X214" s="414"/>
      <c r="Y214" s="414"/>
      <c r="Z214" s="413"/>
    </row>
    <row r="215" spans="1:26">
      <c r="A215" s="409" t="s">
        <v>112</v>
      </c>
      <c r="B215" s="418"/>
      <c r="C215" s="410"/>
      <c r="D215" s="404">
        <v>14967</v>
      </c>
      <c r="E215" s="409" t="s">
        <v>206</v>
      </c>
      <c r="F215" s="408" t="s">
        <v>114</v>
      </c>
      <c r="G215" s="404" t="s">
        <v>207</v>
      </c>
      <c r="H215" s="409" t="s">
        <v>208</v>
      </c>
      <c r="I215" s="418"/>
      <c r="J215" s="410"/>
      <c r="K215" s="409" t="s">
        <v>155</v>
      </c>
      <c r="L215" s="410"/>
      <c r="M215" s="409" t="s">
        <v>130</v>
      </c>
      <c r="N215" s="410"/>
      <c r="O215" s="404" t="s">
        <v>157</v>
      </c>
      <c r="P215" s="415">
        <v>44930</v>
      </c>
      <c r="Q215" s="410"/>
      <c r="R215" s="409" t="s">
        <v>203</v>
      </c>
      <c r="S215" s="410"/>
      <c r="T215" s="422">
        <v>44962</v>
      </c>
      <c r="U215" s="409" t="s">
        <v>209</v>
      </c>
      <c r="V215" s="410"/>
      <c r="W215" s="403" t="s">
        <v>123</v>
      </c>
      <c r="X215" s="406" t="s">
        <v>124</v>
      </c>
      <c r="Y215" s="406">
        <v>100</v>
      </c>
      <c r="Z215" s="404" t="s">
        <v>205</v>
      </c>
    </row>
    <row r="216" spans="1:26">
      <c r="A216" s="411"/>
      <c r="B216" s="419"/>
      <c r="C216" s="412"/>
      <c r="D216" s="404"/>
      <c r="E216" s="411"/>
      <c r="F216" s="408"/>
      <c r="G216" s="404"/>
      <c r="H216" s="411"/>
      <c r="I216" s="419"/>
      <c r="J216" s="412"/>
      <c r="K216" s="411"/>
      <c r="L216" s="412"/>
      <c r="M216" s="411"/>
      <c r="N216" s="412"/>
      <c r="O216" s="404"/>
      <c r="P216" s="411"/>
      <c r="Q216" s="412"/>
      <c r="R216" s="411"/>
      <c r="S216" s="412"/>
      <c r="T216" s="404"/>
      <c r="U216" s="411"/>
      <c r="V216" s="412"/>
      <c r="W216" s="404"/>
      <c r="X216" s="406"/>
      <c r="Y216" s="406"/>
      <c r="Z216" s="404"/>
    </row>
    <row r="217" spans="1:26">
      <c r="A217" s="411"/>
      <c r="B217" s="419"/>
      <c r="C217" s="412"/>
      <c r="D217" s="404"/>
      <c r="E217" s="411"/>
      <c r="F217" s="408"/>
      <c r="G217" s="404"/>
      <c r="H217" s="411"/>
      <c r="I217" s="419"/>
      <c r="J217" s="412"/>
      <c r="K217" s="411"/>
      <c r="L217" s="412"/>
      <c r="M217" s="411"/>
      <c r="N217" s="412"/>
      <c r="O217" s="404"/>
      <c r="P217" s="411"/>
      <c r="Q217" s="412"/>
      <c r="R217" s="411"/>
      <c r="S217" s="412"/>
      <c r="T217" s="404"/>
      <c r="U217" s="411"/>
      <c r="V217" s="412"/>
      <c r="W217" s="404"/>
      <c r="X217" s="406"/>
      <c r="Y217" s="406"/>
      <c r="Z217" s="404"/>
    </row>
    <row r="218" spans="1:26">
      <c r="A218" s="411"/>
      <c r="B218" s="419"/>
      <c r="C218" s="412"/>
      <c r="D218" s="404"/>
      <c r="E218" s="411"/>
      <c r="F218" s="408"/>
      <c r="G218" s="404"/>
      <c r="H218" s="411"/>
      <c r="I218" s="419"/>
      <c r="J218" s="412"/>
      <c r="K218" s="411"/>
      <c r="L218" s="412"/>
      <c r="M218" s="411"/>
      <c r="N218" s="412"/>
      <c r="O218" s="404"/>
      <c r="P218" s="411"/>
      <c r="Q218" s="412"/>
      <c r="R218" s="411"/>
      <c r="S218" s="412"/>
      <c r="T218" s="404"/>
      <c r="U218" s="411"/>
      <c r="V218" s="412"/>
      <c r="W218" s="404"/>
      <c r="X218" s="406"/>
      <c r="Y218" s="406"/>
      <c r="Z218" s="404"/>
    </row>
    <row r="219" spans="1:26">
      <c r="A219" s="411"/>
      <c r="B219" s="419"/>
      <c r="C219" s="412"/>
      <c r="D219" s="404"/>
      <c r="E219" s="411"/>
      <c r="F219" s="408"/>
      <c r="G219" s="404"/>
      <c r="H219" s="411"/>
      <c r="I219" s="419"/>
      <c r="J219" s="412"/>
      <c r="K219" s="411"/>
      <c r="L219" s="412"/>
      <c r="M219" s="411"/>
      <c r="N219" s="412"/>
      <c r="O219" s="404"/>
      <c r="P219" s="411"/>
      <c r="Q219" s="412"/>
      <c r="R219" s="411"/>
      <c r="S219" s="412"/>
      <c r="T219" s="404"/>
      <c r="U219" s="411"/>
      <c r="V219" s="412"/>
      <c r="W219" s="404"/>
      <c r="X219" s="406"/>
      <c r="Y219" s="406"/>
      <c r="Z219" s="404"/>
    </row>
    <row r="220" spans="1:26">
      <c r="A220" s="411"/>
      <c r="B220" s="419"/>
      <c r="C220" s="412"/>
      <c r="D220" s="404"/>
      <c r="E220" s="411"/>
      <c r="F220" s="408"/>
      <c r="G220" s="404"/>
      <c r="H220" s="411"/>
      <c r="I220" s="419"/>
      <c r="J220" s="412"/>
      <c r="K220" s="411"/>
      <c r="L220" s="412"/>
      <c r="M220" s="411"/>
      <c r="N220" s="412"/>
      <c r="O220" s="404"/>
      <c r="P220" s="411"/>
      <c r="Q220" s="412"/>
      <c r="R220" s="411"/>
      <c r="S220" s="412"/>
      <c r="T220" s="404"/>
      <c r="U220" s="411"/>
      <c r="V220" s="412"/>
      <c r="W220" s="404"/>
      <c r="X220" s="406"/>
      <c r="Y220" s="406"/>
      <c r="Z220" s="404"/>
    </row>
    <row r="221" spans="1:26" ht="16.149999999999999" thickBot="1">
      <c r="A221" s="411"/>
      <c r="B221" s="419"/>
      <c r="C221" s="412"/>
      <c r="D221" s="404"/>
      <c r="E221" s="411"/>
      <c r="F221" s="408"/>
      <c r="G221" s="404"/>
      <c r="H221" s="411"/>
      <c r="I221" s="419"/>
      <c r="J221" s="412"/>
      <c r="K221" s="411"/>
      <c r="L221" s="412"/>
      <c r="M221" s="411"/>
      <c r="N221" s="412"/>
      <c r="O221" s="404"/>
      <c r="P221" s="411"/>
      <c r="Q221" s="412"/>
      <c r="R221" s="411"/>
      <c r="S221" s="412"/>
      <c r="T221" s="404"/>
      <c r="U221" s="411"/>
      <c r="V221" s="412"/>
      <c r="W221" s="413"/>
      <c r="X221" s="406"/>
      <c r="Y221" s="406"/>
      <c r="Z221" s="404"/>
    </row>
    <row r="222" spans="1:26" ht="16.149999999999999" thickBot="1">
      <c r="A222" s="416"/>
      <c r="B222" s="420"/>
      <c r="C222" s="417"/>
      <c r="D222" s="413"/>
      <c r="E222" s="416"/>
      <c r="F222" s="421"/>
      <c r="G222" s="413"/>
      <c r="H222" s="416"/>
      <c r="I222" s="420"/>
      <c r="J222" s="417"/>
      <c r="K222" s="416"/>
      <c r="L222" s="417"/>
      <c r="M222" s="416"/>
      <c r="N222" s="417"/>
      <c r="O222" s="413"/>
      <c r="P222" s="416"/>
      <c r="Q222" s="417"/>
      <c r="R222" s="416"/>
      <c r="S222" s="417"/>
      <c r="T222" s="413"/>
      <c r="U222" s="416"/>
      <c r="V222" s="417"/>
      <c r="W222" s="11"/>
      <c r="X222" s="414"/>
      <c r="Y222" s="414"/>
      <c r="Z222" s="413"/>
    </row>
    <row r="223" spans="1:26">
      <c r="A223" s="409" t="s">
        <v>112</v>
      </c>
      <c r="B223" s="418"/>
      <c r="C223" s="410"/>
      <c r="D223" s="404">
        <v>14967</v>
      </c>
      <c r="E223" s="409" t="s">
        <v>206</v>
      </c>
      <c r="F223" s="408" t="s">
        <v>114</v>
      </c>
      <c r="G223" s="404" t="s">
        <v>210</v>
      </c>
      <c r="H223" s="409" t="s">
        <v>211</v>
      </c>
      <c r="I223" s="418"/>
      <c r="J223" s="410"/>
      <c r="K223" s="409" t="s">
        <v>212</v>
      </c>
      <c r="L223" s="410"/>
      <c r="M223" s="409" t="s">
        <v>130</v>
      </c>
      <c r="N223" s="410"/>
      <c r="O223" s="404" t="s">
        <v>169</v>
      </c>
      <c r="P223" s="415">
        <v>44930</v>
      </c>
      <c r="Q223" s="410"/>
      <c r="R223" s="409" t="s">
        <v>203</v>
      </c>
      <c r="S223" s="410"/>
      <c r="T223" s="422">
        <v>44962</v>
      </c>
      <c r="U223" s="409" t="s">
        <v>209</v>
      </c>
      <c r="V223" s="410"/>
      <c r="W223" s="403" t="s">
        <v>123</v>
      </c>
      <c r="X223" s="406" t="s">
        <v>124</v>
      </c>
      <c r="Y223" s="406">
        <v>100</v>
      </c>
      <c r="Z223" s="404" t="s">
        <v>205</v>
      </c>
    </row>
    <row r="224" spans="1:26">
      <c r="A224" s="411"/>
      <c r="B224" s="419"/>
      <c r="C224" s="412"/>
      <c r="D224" s="404"/>
      <c r="E224" s="411"/>
      <c r="F224" s="408"/>
      <c r="G224" s="404"/>
      <c r="H224" s="411"/>
      <c r="I224" s="419"/>
      <c r="J224" s="412"/>
      <c r="K224" s="411"/>
      <c r="L224" s="412"/>
      <c r="M224" s="411"/>
      <c r="N224" s="412"/>
      <c r="O224" s="404"/>
      <c r="P224" s="411"/>
      <c r="Q224" s="412"/>
      <c r="R224" s="411"/>
      <c r="S224" s="412"/>
      <c r="T224" s="404"/>
      <c r="U224" s="411"/>
      <c r="V224" s="412"/>
      <c r="W224" s="404"/>
      <c r="X224" s="406"/>
      <c r="Y224" s="406"/>
      <c r="Z224" s="404"/>
    </row>
    <row r="225" spans="1:26">
      <c r="A225" s="411"/>
      <c r="B225" s="419"/>
      <c r="C225" s="412"/>
      <c r="D225" s="404"/>
      <c r="E225" s="411"/>
      <c r="F225" s="408"/>
      <c r="G225" s="404"/>
      <c r="H225" s="411"/>
      <c r="I225" s="419"/>
      <c r="J225" s="412"/>
      <c r="K225" s="411"/>
      <c r="L225" s="412"/>
      <c r="M225" s="411"/>
      <c r="N225" s="412"/>
      <c r="O225" s="404"/>
      <c r="P225" s="411"/>
      <c r="Q225" s="412"/>
      <c r="R225" s="411"/>
      <c r="S225" s="412"/>
      <c r="T225" s="404"/>
      <c r="U225" s="411"/>
      <c r="V225" s="412"/>
      <c r="W225" s="404"/>
      <c r="X225" s="406"/>
      <c r="Y225" s="406"/>
      <c r="Z225" s="404"/>
    </row>
    <row r="226" spans="1:26">
      <c r="A226" s="411"/>
      <c r="B226" s="419"/>
      <c r="C226" s="412"/>
      <c r="D226" s="404"/>
      <c r="E226" s="411"/>
      <c r="F226" s="408"/>
      <c r="G226" s="404"/>
      <c r="H226" s="411"/>
      <c r="I226" s="419"/>
      <c r="J226" s="412"/>
      <c r="K226" s="411"/>
      <c r="L226" s="412"/>
      <c r="M226" s="411"/>
      <c r="N226" s="412"/>
      <c r="O226" s="404"/>
      <c r="P226" s="411"/>
      <c r="Q226" s="412"/>
      <c r="R226" s="411"/>
      <c r="S226" s="412"/>
      <c r="T226" s="404"/>
      <c r="U226" s="411"/>
      <c r="V226" s="412"/>
      <c r="W226" s="404"/>
      <c r="X226" s="406"/>
      <c r="Y226" s="406"/>
      <c r="Z226" s="404"/>
    </row>
    <row r="227" spans="1:26">
      <c r="A227" s="411"/>
      <c r="B227" s="419"/>
      <c r="C227" s="412"/>
      <c r="D227" s="404"/>
      <c r="E227" s="411"/>
      <c r="F227" s="408"/>
      <c r="G227" s="404"/>
      <c r="H227" s="411"/>
      <c r="I227" s="419"/>
      <c r="J227" s="412"/>
      <c r="K227" s="411"/>
      <c r="L227" s="412"/>
      <c r="M227" s="411"/>
      <c r="N227" s="412"/>
      <c r="O227" s="404"/>
      <c r="P227" s="411"/>
      <c r="Q227" s="412"/>
      <c r="R227" s="411"/>
      <c r="S227" s="412"/>
      <c r="T227" s="404"/>
      <c r="U227" s="411"/>
      <c r="V227" s="412"/>
      <c r="W227" s="404"/>
      <c r="X227" s="406"/>
      <c r="Y227" s="406"/>
      <c r="Z227" s="404"/>
    </row>
    <row r="228" spans="1:26">
      <c r="A228" s="411"/>
      <c r="B228" s="419"/>
      <c r="C228" s="412"/>
      <c r="D228" s="404"/>
      <c r="E228" s="411"/>
      <c r="F228" s="408"/>
      <c r="G228" s="404"/>
      <c r="H228" s="411"/>
      <c r="I228" s="419"/>
      <c r="J228" s="412"/>
      <c r="K228" s="411"/>
      <c r="L228" s="412"/>
      <c r="M228" s="411"/>
      <c r="N228" s="412"/>
      <c r="O228" s="404"/>
      <c r="P228" s="411"/>
      <c r="Q228" s="412"/>
      <c r="R228" s="411"/>
      <c r="S228" s="412"/>
      <c r="T228" s="404"/>
      <c r="U228" s="411"/>
      <c r="V228" s="412"/>
      <c r="W228" s="404"/>
      <c r="X228" s="406"/>
      <c r="Y228" s="406"/>
      <c r="Z228" s="404"/>
    </row>
    <row r="229" spans="1:26" ht="16.149999999999999" thickBot="1">
      <c r="A229" s="411"/>
      <c r="B229" s="419"/>
      <c r="C229" s="412"/>
      <c r="D229" s="404"/>
      <c r="E229" s="411"/>
      <c r="F229" s="408"/>
      <c r="G229" s="404"/>
      <c r="H229" s="411"/>
      <c r="I229" s="419"/>
      <c r="J229" s="412"/>
      <c r="K229" s="411"/>
      <c r="L229" s="412"/>
      <c r="M229" s="411"/>
      <c r="N229" s="412"/>
      <c r="O229" s="404"/>
      <c r="P229" s="411"/>
      <c r="Q229" s="412"/>
      <c r="R229" s="411"/>
      <c r="S229" s="412"/>
      <c r="T229" s="404"/>
      <c r="U229" s="411"/>
      <c r="V229" s="412"/>
      <c r="W229" s="413"/>
      <c r="X229" s="406"/>
      <c r="Y229" s="406"/>
      <c r="Z229" s="404"/>
    </row>
    <row r="230" spans="1:26" ht="16.149999999999999" thickBot="1">
      <c r="A230" s="416"/>
      <c r="B230" s="420"/>
      <c r="C230" s="417"/>
      <c r="D230" s="413"/>
      <c r="E230" s="416"/>
      <c r="F230" s="421"/>
      <c r="G230" s="413"/>
      <c r="H230" s="416"/>
      <c r="I230" s="420"/>
      <c r="J230" s="417"/>
      <c r="K230" s="416"/>
      <c r="L230" s="417"/>
      <c r="M230" s="416"/>
      <c r="N230" s="417"/>
      <c r="O230" s="413"/>
      <c r="P230" s="416"/>
      <c r="Q230" s="417"/>
      <c r="R230" s="416"/>
      <c r="S230" s="417"/>
      <c r="T230" s="413"/>
      <c r="U230" s="416"/>
      <c r="V230" s="417"/>
      <c r="W230" s="11"/>
      <c r="X230" s="414"/>
      <c r="Y230" s="414"/>
      <c r="Z230" s="413"/>
    </row>
    <row r="231" spans="1:26">
      <c r="A231" s="409" t="s">
        <v>112</v>
      </c>
      <c r="B231" s="418"/>
      <c r="C231" s="410"/>
      <c r="D231" s="404">
        <v>15120</v>
      </c>
      <c r="E231" s="409" t="s">
        <v>213</v>
      </c>
      <c r="F231" s="408" t="s">
        <v>114</v>
      </c>
      <c r="G231" s="404" t="s">
        <v>115</v>
      </c>
      <c r="H231" s="409" t="s">
        <v>116</v>
      </c>
      <c r="I231" s="418"/>
      <c r="J231" s="410"/>
      <c r="K231" s="409" t="s">
        <v>136</v>
      </c>
      <c r="L231" s="410"/>
      <c r="M231" s="409" t="s">
        <v>118</v>
      </c>
      <c r="N231" s="410"/>
      <c r="O231" s="404" t="s">
        <v>137</v>
      </c>
      <c r="P231" s="415">
        <v>44930</v>
      </c>
      <c r="Q231" s="410"/>
      <c r="R231" s="409" t="s">
        <v>203</v>
      </c>
      <c r="S231" s="410"/>
      <c r="T231" s="422">
        <v>44962</v>
      </c>
      <c r="U231" s="409" t="s">
        <v>165</v>
      </c>
      <c r="V231" s="410"/>
      <c r="W231" s="403" t="s">
        <v>123</v>
      </c>
      <c r="X231" s="406" t="s">
        <v>124</v>
      </c>
      <c r="Y231" s="406">
        <v>100</v>
      </c>
      <c r="Z231" s="404" t="s">
        <v>205</v>
      </c>
    </row>
    <row r="232" spans="1:26">
      <c r="A232" s="411"/>
      <c r="B232" s="419"/>
      <c r="C232" s="412"/>
      <c r="D232" s="404"/>
      <c r="E232" s="411"/>
      <c r="F232" s="408"/>
      <c r="G232" s="404"/>
      <c r="H232" s="411"/>
      <c r="I232" s="419"/>
      <c r="J232" s="412"/>
      <c r="K232" s="411"/>
      <c r="L232" s="412"/>
      <c r="M232" s="411"/>
      <c r="N232" s="412"/>
      <c r="O232" s="404"/>
      <c r="P232" s="411"/>
      <c r="Q232" s="412"/>
      <c r="R232" s="411"/>
      <c r="S232" s="412"/>
      <c r="T232" s="404"/>
      <c r="U232" s="411"/>
      <c r="V232" s="412"/>
      <c r="W232" s="404"/>
      <c r="X232" s="406"/>
      <c r="Y232" s="406"/>
      <c r="Z232" s="404"/>
    </row>
    <row r="233" spans="1:26">
      <c r="A233" s="411"/>
      <c r="B233" s="419"/>
      <c r="C233" s="412"/>
      <c r="D233" s="404"/>
      <c r="E233" s="411"/>
      <c r="F233" s="408"/>
      <c r="G233" s="404"/>
      <c r="H233" s="411"/>
      <c r="I233" s="419"/>
      <c r="J233" s="412"/>
      <c r="K233" s="411"/>
      <c r="L233" s="412"/>
      <c r="M233" s="411"/>
      <c r="N233" s="412"/>
      <c r="O233" s="404"/>
      <c r="P233" s="411"/>
      <c r="Q233" s="412"/>
      <c r="R233" s="411"/>
      <c r="S233" s="412"/>
      <c r="T233" s="404"/>
      <c r="U233" s="411"/>
      <c r="V233" s="412"/>
      <c r="W233" s="404"/>
      <c r="X233" s="406"/>
      <c r="Y233" s="406"/>
      <c r="Z233" s="404"/>
    </row>
    <row r="234" spans="1:26">
      <c r="A234" s="411"/>
      <c r="B234" s="419"/>
      <c r="C234" s="412"/>
      <c r="D234" s="404"/>
      <c r="E234" s="411"/>
      <c r="F234" s="408"/>
      <c r="G234" s="404"/>
      <c r="H234" s="411"/>
      <c r="I234" s="419"/>
      <c r="J234" s="412"/>
      <c r="K234" s="411"/>
      <c r="L234" s="412"/>
      <c r="M234" s="411"/>
      <c r="N234" s="412"/>
      <c r="O234" s="404"/>
      <c r="P234" s="411"/>
      <c r="Q234" s="412"/>
      <c r="R234" s="411"/>
      <c r="S234" s="412"/>
      <c r="T234" s="404"/>
      <c r="U234" s="411"/>
      <c r="V234" s="412"/>
      <c r="W234" s="404"/>
      <c r="X234" s="406"/>
      <c r="Y234" s="406"/>
      <c r="Z234" s="404"/>
    </row>
    <row r="235" spans="1:26">
      <c r="A235" s="411"/>
      <c r="B235" s="419"/>
      <c r="C235" s="412"/>
      <c r="D235" s="404"/>
      <c r="E235" s="411"/>
      <c r="F235" s="408"/>
      <c r="G235" s="404"/>
      <c r="H235" s="411"/>
      <c r="I235" s="419"/>
      <c r="J235" s="412"/>
      <c r="K235" s="411"/>
      <c r="L235" s="412"/>
      <c r="M235" s="411"/>
      <c r="N235" s="412"/>
      <c r="O235" s="404"/>
      <c r="P235" s="411"/>
      <c r="Q235" s="412"/>
      <c r="R235" s="411"/>
      <c r="S235" s="412"/>
      <c r="T235" s="404"/>
      <c r="U235" s="411"/>
      <c r="V235" s="412"/>
      <c r="W235" s="404"/>
      <c r="X235" s="406"/>
      <c r="Y235" s="406"/>
      <c r="Z235" s="404"/>
    </row>
    <row r="236" spans="1:26">
      <c r="A236" s="411"/>
      <c r="B236" s="419"/>
      <c r="C236" s="412"/>
      <c r="D236" s="404"/>
      <c r="E236" s="411"/>
      <c r="F236" s="408"/>
      <c r="G236" s="404"/>
      <c r="H236" s="411"/>
      <c r="I236" s="419"/>
      <c r="J236" s="412"/>
      <c r="K236" s="411"/>
      <c r="L236" s="412"/>
      <c r="M236" s="411"/>
      <c r="N236" s="412"/>
      <c r="O236" s="404"/>
      <c r="P236" s="411"/>
      <c r="Q236" s="412"/>
      <c r="R236" s="411"/>
      <c r="S236" s="412"/>
      <c r="T236" s="404"/>
      <c r="U236" s="411"/>
      <c r="V236" s="412"/>
      <c r="W236" s="404"/>
      <c r="X236" s="406"/>
      <c r="Y236" s="406"/>
      <c r="Z236" s="404"/>
    </row>
    <row r="237" spans="1:26" ht="16.149999999999999" thickBot="1">
      <c r="A237" s="411"/>
      <c r="B237" s="419"/>
      <c r="C237" s="412"/>
      <c r="D237" s="404"/>
      <c r="E237" s="411"/>
      <c r="F237" s="408"/>
      <c r="G237" s="404"/>
      <c r="H237" s="411"/>
      <c r="I237" s="419"/>
      <c r="J237" s="412"/>
      <c r="K237" s="411"/>
      <c r="L237" s="412"/>
      <c r="M237" s="411"/>
      <c r="N237" s="412"/>
      <c r="O237" s="404"/>
      <c r="P237" s="411"/>
      <c r="Q237" s="412"/>
      <c r="R237" s="411"/>
      <c r="S237" s="412"/>
      <c r="T237" s="404"/>
      <c r="U237" s="411"/>
      <c r="V237" s="412"/>
      <c r="W237" s="413"/>
      <c r="X237" s="406"/>
      <c r="Y237" s="406"/>
      <c r="Z237" s="404"/>
    </row>
    <row r="238" spans="1:26" ht="16.149999999999999" thickBot="1">
      <c r="A238" s="416"/>
      <c r="B238" s="420"/>
      <c r="C238" s="417"/>
      <c r="D238" s="413"/>
      <c r="E238" s="416"/>
      <c r="F238" s="421"/>
      <c r="G238" s="413"/>
      <c r="H238" s="416"/>
      <c r="I238" s="420"/>
      <c r="J238" s="417"/>
      <c r="K238" s="416"/>
      <c r="L238" s="417"/>
      <c r="M238" s="416"/>
      <c r="N238" s="417"/>
      <c r="O238" s="413"/>
      <c r="P238" s="416"/>
      <c r="Q238" s="417"/>
      <c r="R238" s="416"/>
      <c r="S238" s="417"/>
      <c r="T238" s="413"/>
      <c r="U238" s="416"/>
      <c r="V238" s="417"/>
      <c r="W238" s="11"/>
      <c r="X238" s="414"/>
      <c r="Y238" s="414"/>
      <c r="Z238" s="413"/>
    </row>
    <row r="239" spans="1:26">
      <c r="A239" s="409" t="s">
        <v>112</v>
      </c>
      <c r="B239" s="418"/>
      <c r="C239" s="410"/>
      <c r="D239" s="404">
        <v>15869</v>
      </c>
      <c r="E239" s="409" t="s">
        <v>214</v>
      </c>
      <c r="F239" s="408" t="s">
        <v>114</v>
      </c>
      <c r="G239" s="404" t="s">
        <v>215</v>
      </c>
      <c r="H239" s="409" t="s">
        <v>116</v>
      </c>
      <c r="I239" s="418"/>
      <c r="J239" s="410"/>
      <c r="K239" s="409" t="s">
        <v>136</v>
      </c>
      <c r="L239" s="410"/>
      <c r="M239" s="409" t="s">
        <v>118</v>
      </c>
      <c r="N239" s="410"/>
      <c r="O239" s="404" t="s">
        <v>137</v>
      </c>
      <c r="P239" s="415">
        <v>44930</v>
      </c>
      <c r="Q239" s="410"/>
      <c r="R239" s="409" t="s">
        <v>203</v>
      </c>
      <c r="S239" s="410"/>
      <c r="T239" s="422">
        <v>44962</v>
      </c>
      <c r="U239" s="409" t="s">
        <v>216</v>
      </c>
      <c r="V239" s="410"/>
      <c r="W239" s="403" t="s">
        <v>123</v>
      </c>
      <c r="X239" s="406" t="s">
        <v>124</v>
      </c>
      <c r="Y239" s="406">
        <v>100</v>
      </c>
      <c r="Z239" s="404" t="s">
        <v>205</v>
      </c>
    </row>
    <row r="240" spans="1:26">
      <c r="A240" s="411"/>
      <c r="B240" s="419"/>
      <c r="C240" s="412"/>
      <c r="D240" s="404"/>
      <c r="E240" s="411"/>
      <c r="F240" s="408"/>
      <c r="G240" s="404"/>
      <c r="H240" s="411"/>
      <c r="I240" s="419"/>
      <c r="J240" s="412"/>
      <c r="K240" s="411"/>
      <c r="L240" s="412"/>
      <c r="M240" s="411"/>
      <c r="N240" s="412"/>
      <c r="O240" s="404"/>
      <c r="P240" s="411"/>
      <c r="Q240" s="412"/>
      <c r="R240" s="411"/>
      <c r="S240" s="412"/>
      <c r="T240" s="404"/>
      <c r="U240" s="411"/>
      <c r="V240" s="412"/>
      <c r="W240" s="404"/>
      <c r="X240" s="406"/>
      <c r="Y240" s="406"/>
      <c r="Z240" s="404"/>
    </row>
    <row r="241" spans="1:26">
      <c r="A241" s="411"/>
      <c r="B241" s="419"/>
      <c r="C241" s="412"/>
      <c r="D241" s="404"/>
      <c r="E241" s="411"/>
      <c r="F241" s="408"/>
      <c r="G241" s="404"/>
      <c r="H241" s="411"/>
      <c r="I241" s="419"/>
      <c r="J241" s="412"/>
      <c r="K241" s="411"/>
      <c r="L241" s="412"/>
      <c r="M241" s="411"/>
      <c r="N241" s="412"/>
      <c r="O241" s="404"/>
      <c r="P241" s="411"/>
      <c r="Q241" s="412"/>
      <c r="R241" s="411"/>
      <c r="S241" s="412"/>
      <c r="T241" s="404"/>
      <c r="U241" s="411"/>
      <c r="V241" s="412"/>
      <c r="W241" s="404"/>
      <c r="X241" s="406"/>
      <c r="Y241" s="406"/>
      <c r="Z241" s="404"/>
    </row>
    <row r="242" spans="1:26">
      <c r="A242" s="411"/>
      <c r="B242" s="419"/>
      <c r="C242" s="412"/>
      <c r="D242" s="404"/>
      <c r="E242" s="411"/>
      <c r="F242" s="408"/>
      <c r="G242" s="404"/>
      <c r="H242" s="411"/>
      <c r="I242" s="419"/>
      <c r="J242" s="412"/>
      <c r="K242" s="411"/>
      <c r="L242" s="412"/>
      <c r="M242" s="411"/>
      <c r="N242" s="412"/>
      <c r="O242" s="404"/>
      <c r="P242" s="411"/>
      <c r="Q242" s="412"/>
      <c r="R242" s="411"/>
      <c r="S242" s="412"/>
      <c r="T242" s="404"/>
      <c r="U242" s="411"/>
      <c r="V242" s="412"/>
      <c r="W242" s="404"/>
      <c r="X242" s="406"/>
      <c r="Y242" s="406"/>
      <c r="Z242" s="404"/>
    </row>
    <row r="243" spans="1:26">
      <c r="A243" s="411"/>
      <c r="B243" s="419"/>
      <c r="C243" s="412"/>
      <c r="D243" s="404"/>
      <c r="E243" s="411"/>
      <c r="F243" s="408"/>
      <c r="G243" s="404"/>
      <c r="H243" s="411"/>
      <c r="I243" s="419"/>
      <c r="J243" s="412"/>
      <c r="K243" s="411"/>
      <c r="L243" s="412"/>
      <c r="M243" s="411"/>
      <c r="N243" s="412"/>
      <c r="O243" s="404"/>
      <c r="P243" s="411"/>
      <c r="Q243" s="412"/>
      <c r="R243" s="411"/>
      <c r="S243" s="412"/>
      <c r="T243" s="404"/>
      <c r="U243" s="411"/>
      <c r="V243" s="412"/>
      <c r="W243" s="404"/>
      <c r="X243" s="406"/>
      <c r="Y243" s="406"/>
      <c r="Z243" s="404"/>
    </row>
    <row r="244" spans="1:26">
      <c r="A244" s="411"/>
      <c r="B244" s="419"/>
      <c r="C244" s="412"/>
      <c r="D244" s="404"/>
      <c r="E244" s="411"/>
      <c r="F244" s="408"/>
      <c r="G244" s="404"/>
      <c r="H244" s="411"/>
      <c r="I244" s="419"/>
      <c r="J244" s="412"/>
      <c r="K244" s="411"/>
      <c r="L244" s="412"/>
      <c r="M244" s="411"/>
      <c r="N244" s="412"/>
      <c r="O244" s="404"/>
      <c r="P244" s="411"/>
      <c r="Q244" s="412"/>
      <c r="R244" s="411"/>
      <c r="S244" s="412"/>
      <c r="T244" s="404"/>
      <c r="U244" s="411"/>
      <c r="V244" s="412"/>
      <c r="W244" s="404"/>
      <c r="X244" s="406"/>
      <c r="Y244" s="406"/>
      <c r="Z244" s="404"/>
    </row>
    <row r="245" spans="1:26" ht="16.149999999999999" thickBot="1">
      <c r="A245" s="411"/>
      <c r="B245" s="419"/>
      <c r="C245" s="412"/>
      <c r="D245" s="404"/>
      <c r="E245" s="411"/>
      <c r="F245" s="408"/>
      <c r="G245" s="404"/>
      <c r="H245" s="411"/>
      <c r="I245" s="419"/>
      <c r="J245" s="412"/>
      <c r="K245" s="411"/>
      <c r="L245" s="412"/>
      <c r="M245" s="411"/>
      <c r="N245" s="412"/>
      <c r="O245" s="404"/>
      <c r="P245" s="411"/>
      <c r="Q245" s="412"/>
      <c r="R245" s="411"/>
      <c r="S245" s="412"/>
      <c r="T245" s="404"/>
      <c r="U245" s="411"/>
      <c r="V245" s="412"/>
      <c r="W245" s="413"/>
      <c r="X245" s="406"/>
      <c r="Y245" s="406"/>
      <c r="Z245" s="404"/>
    </row>
    <row r="246" spans="1:26" ht="16.149999999999999" thickBot="1">
      <c r="A246" s="416"/>
      <c r="B246" s="420"/>
      <c r="C246" s="417"/>
      <c r="D246" s="413"/>
      <c r="E246" s="416"/>
      <c r="F246" s="421"/>
      <c r="G246" s="413"/>
      <c r="H246" s="416"/>
      <c r="I246" s="420"/>
      <c r="J246" s="417"/>
      <c r="K246" s="416"/>
      <c r="L246" s="417"/>
      <c r="M246" s="416"/>
      <c r="N246" s="417"/>
      <c r="O246" s="413"/>
      <c r="P246" s="416"/>
      <c r="Q246" s="417"/>
      <c r="R246" s="416"/>
      <c r="S246" s="417"/>
      <c r="T246" s="413"/>
      <c r="U246" s="416"/>
      <c r="V246" s="417"/>
      <c r="W246" s="11"/>
      <c r="X246" s="414"/>
      <c r="Y246" s="414"/>
      <c r="Z246" s="413"/>
    </row>
    <row r="247" spans="1:26">
      <c r="A247" s="409" t="s">
        <v>112</v>
      </c>
      <c r="B247" s="418"/>
      <c r="C247" s="410"/>
      <c r="D247" s="404">
        <v>21467</v>
      </c>
      <c r="E247" s="409" t="s">
        <v>217</v>
      </c>
      <c r="F247" s="408" t="s">
        <v>114</v>
      </c>
      <c r="G247" s="404" t="s">
        <v>218</v>
      </c>
      <c r="H247" s="409" t="s">
        <v>219</v>
      </c>
      <c r="I247" s="418"/>
      <c r="J247" s="410"/>
      <c r="K247" s="409" t="s">
        <v>143</v>
      </c>
      <c r="L247" s="410"/>
      <c r="M247" s="409" t="s">
        <v>118</v>
      </c>
      <c r="N247" s="410"/>
      <c r="O247" s="404" t="s">
        <v>137</v>
      </c>
      <c r="P247" s="415">
        <v>44930</v>
      </c>
      <c r="Q247" s="410"/>
      <c r="R247" s="409" t="s">
        <v>203</v>
      </c>
      <c r="S247" s="410"/>
      <c r="T247" s="422">
        <v>44962</v>
      </c>
      <c r="U247" s="409" t="s">
        <v>165</v>
      </c>
      <c r="V247" s="410"/>
      <c r="W247" s="403" t="s">
        <v>123</v>
      </c>
      <c r="X247" s="406" t="s">
        <v>124</v>
      </c>
      <c r="Y247" s="406">
        <v>100</v>
      </c>
      <c r="Z247" s="404" t="s">
        <v>205</v>
      </c>
    </row>
    <row r="248" spans="1:26">
      <c r="A248" s="411"/>
      <c r="B248" s="419"/>
      <c r="C248" s="412"/>
      <c r="D248" s="404"/>
      <c r="E248" s="411"/>
      <c r="F248" s="408"/>
      <c r="G248" s="404"/>
      <c r="H248" s="411"/>
      <c r="I248" s="419"/>
      <c r="J248" s="412"/>
      <c r="K248" s="411"/>
      <c r="L248" s="412"/>
      <c r="M248" s="411"/>
      <c r="N248" s="412"/>
      <c r="O248" s="404"/>
      <c r="P248" s="411"/>
      <c r="Q248" s="412"/>
      <c r="R248" s="411"/>
      <c r="S248" s="412"/>
      <c r="T248" s="404"/>
      <c r="U248" s="411"/>
      <c r="V248" s="412"/>
      <c r="W248" s="404"/>
      <c r="X248" s="406"/>
      <c r="Y248" s="406"/>
      <c r="Z248" s="404"/>
    </row>
    <row r="249" spans="1:26">
      <c r="A249" s="411"/>
      <c r="B249" s="419"/>
      <c r="C249" s="412"/>
      <c r="D249" s="404"/>
      <c r="E249" s="411"/>
      <c r="F249" s="408"/>
      <c r="G249" s="404"/>
      <c r="H249" s="411"/>
      <c r="I249" s="419"/>
      <c r="J249" s="412"/>
      <c r="K249" s="411"/>
      <c r="L249" s="412"/>
      <c r="M249" s="411"/>
      <c r="N249" s="412"/>
      <c r="O249" s="404"/>
      <c r="P249" s="411"/>
      <c r="Q249" s="412"/>
      <c r="R249" s="411"/>
      <c r="S249" s="412"/>
      <c r="T249" s="404"/>
      <c r="U249" s="411"/>
      <c r="V249" s="412"/>
      <c r="W249" s="404"/>
      <c r="X249" s="406"/>
      <c r="Y249" s="406"/>
      <c r="Z249" s="404"/>
    </row>
    <row r="250" spans="1:26">
      <c r="A250" s="411"/>
      <c r="B250" s="419"/>
      <c r="C250" s="412"/>
      <c r="D250" s="404"/>
      <c r="E250" s="411"/>
      <c r="F250" s="408"/>
      <c r="G250" s="404"/>
      <c r="H250" s="411"/>
      <c r="I250" s="419"/>
      <c r="J250" s="412"/>
      <c r="K250" s="411"/>
      <c r="L250" s="412"/>
      <c r="M250" s="411"/>
      <c r="N250" s="412"/>
      <c r="O250" s="404"/>
      <c r="P250" s="411"/>
      <c r="Q250" s="412"/>
      <c r="R250" s="411"/>
      <c r="S250" s="412"/>
      <c r="T250" s="404"/>
      <c r="U250" s="411"/>
      <c r="V250" s="412"/>
      <c r="W250" s="404"/>
      <c r="X250" s="406"/>
      <c r="Y250" s="406"/>
      <c r="Z250" s="404"/>
    </row>
    <row r="251" spans="1:26">
      <c r="A251" s="411"/>
      <c r="B251" s="419"/>
      <c r="C251" s="412"/>
      <c r="D251" s="404"/>
      <c r="E251" s="411"/>
      <c r="F251" s="408"/>
      <c r="G251" s="404"/>
      <c r="H251" s="411"/>
      <c r="I251" s="419"/>
      <c r="J251" s="412"/>
      <c r="K251" s="411"/>
      <c r="L251" s="412"/>
      <c r="M251" s="411"/>
      <c r="N251" s="412"/>
      <c r="O251" s="404"/>
      <c r="P251" s="411"/>
      <c r="Q251" s="412"/>
      <c r="R251" s="411"/>
      <c r="S251" s="412"/>
      <c r="T251" s="404"/>
      <c r="U251" s="411"/>
      <c r="V251" s="412"/>
      <c r="W251" s="404"/>
      <c r="X251" s="406"/>
      <c r="Y251" s="406"/>
      <c r="Z251" s="404"/>
    </row>
    <row r="252" spans="1:26">
      <c r="A252" s="411"/>
      <c r="B252" s="419"/>
      <c r="C252" s="412"/>
      <c r="D252" s="404"/>
      <c r="E252" s="411"/>
      <c r="F252" s="408"/>
      <c r="G252" s="404"/>
      <c r="H252" s="411"/>
      <c r="I252" s="419"/>
      <c r="J252" s="412"/>
      <c r="K252" s="411"/>
      <c r="L252" s="412"/>
      <c r="M252" s="411"/>
      <c r="N252" s="412"/>
      <c r="O252" s="404"/>
      <c r="P252" s="411"/>
      <c r="Q252" s="412"/>
      <c r="R252" s="411"/>
      <c r="S252" s="412"/>
      <c r="T252" s="404"/>
      <c r="U252" s="411"/>
      <c r="V252" s="412"/>
      <c r="W252" s="404"/>
      <c r="X252" s="406"/>
      <c r="Y252" s="406"/>
      <c r="Z252" s="404"/>
    </row>
    <row r="253" spans="1:26" ht="16.149999999999999" thickBot="1">
      <c r="A253" s="411"/>
      <c r="B253" s="419"/>
      <c r="C253" s="412"/>
      <c r="D253" s="404"/>
      <c r="E253" s="411"/>
      <c r="F253" s="408"/>
      <c r="G253" s="404"/>
      <c r="H253" s="411"/>
      <c r="I253" s="419"/>
      <c r="J253" s="412"/>
      <c r="K253" s="411"/>
      <c r="L253" s="412"/>
      <c r="M253" s="411"/>
      <c r="N253" s="412"/>
      <c r="O253" s="404"/>
      <c r="P253" s="411"/>
      <c r="Q253" s="412"/>
      <c r="R253" s="411"/>
      <c r="S253" s="412"/>
      <c r="T253" s="404"/>
      <c r="U253" s="411"/>
      <c r="V253" s="412"/>
      <c r="W253" s="413"/>
      <c r="X253" s="406"/>
      <c r="Y253" s="406"/>
      <c r="Z253" s="404"/>
    </row>
    <row r="254" spans="1:26" ht="16.149999999999999" thickBot="1">
      <c r="A254" s="416"/>
      <c r="B254" s="420"/>
      <c r="C254" s="417"/>
      <c r="D254" s="413"/>
      <c r="E254" s="416"/>
      <c r="F254" s="421"/>
      <c r="G254" s="413"/>
      <c r="H254" s="416"/>
      <c r="I254" s="420"/>
      <c r="J254" s="417"/>
      <c r="K254" s="416"/>
      <c r="L254" s="417"/>
      <c r="M254" s="416"/>
      <c r="N254" s="417"/>
      <c r="O254" s="413"/>
      <c r="P254" s="416"/>
      <c r="Q254" s="417"/>
      <c r="R254" s="416"/>
      <c r="S254" s="417"/>
      <c r="T254" s="413"/>
      <c r="U254" s="416"/>
      <c r="V254" s="417"/>
      <c r="W254" s="11"/>
      <c r="X254" s="414"/>
      <c r="Y254" s="414"/>
      <c r="Z254" s="413"/>
    </row>
    <row r="255" spans="1:26">
      <c r="A255" s="409" t="s">
        <v>112</v>
      </c>
      <c r="B255" s="418"/>
      <c r="C255" s="410"/>
      <c r="D255" s="404">
        <v>21467</v>
      </c>
      <c r="E255" s="409" t="s">
        <v>217</v>
      </c>
      <c r="F255" s="408" t="s">
        <v>114</v>
      </c>
      <c r="G255" s="404" t="s">
        <v>220</v>
      </c>
      <c r="H255" s="409" t="s">
        <v>221</v>
      </c>
      <c r="I255" s="418"/>
      <c r="J255" s="410"/>
      <c r="K255" s="409" t="s">
        <v>172</v>
      </c>
      <c r="L255" s="410"/>
      <c r="M255" s="409" t="s">
        <v>130</v>
      </c>
      <c r="N255" s="410"/>
      <c r="O255" s="404" t="s">
        <v>157</v>
      </c>
      <c r="P255" s="415">
        <v>44930</v>
      </c>
      <c r="Q255" s="410"/>
      <c r="R255" s="409" t="s">
        <v>203</v>
      </c>
      <c r="S255" s="410"/>
      <c r="T255" s="422">
        <v>44962</v>
      </c>
      <c r="U255" s="409" t="s">
        <v>165</v>
      </c>
      <c r="V255" s="410"/>
      <c r="W255" s="403" t="s">
        <v>123</v>
      </c>
      <c r="X255" s="406" t="s">
        <v>124</v>
      </c>
      <c r="Y255" s="406">
        <v>100</v>
      </c>
      <c r="Z255" s="404" t="s">
        <v>205</v>
      </c>
    </row>
    <row r="256" spans="1:26">
      <c r="A256" s="411"/>
      <c r="B256" s="419"/>
      <c r="C256" s="412"/>
      <c r="D256" s="404"/>
      <c r="E256" s="411"/>
      <c r="F256" s="408"/>
      <c r="G256" s="404"/>
      <c r="H256" s="411"/>
      <c r="I256" s="419"/>
      <c r="J256" s="412"/>
      <c r="K256" s="411"/>
      <c r="L256" s="412"/>
      <c r="M256" s="411"/>
      <c r="N256" s="412"/>
      <c r="O256" s="404"/>
      <c r="P256" s="411"/>
      <c r="Q256" s="412"/>
      <c r="R256" s="411"/>
      <c r="S256" s="412"/>
      <c r="T256" s="404"/>
      <c r="U256" s="411"/>
      <c r="V256" s="412"/>
      <c r="W256" s="404"/>
      <c r="X256" s="406"/>
      <c r="Y256" s="406"/>
      <c r="Z256" s="404"/>
    </row>
    <row r="257" spans="1:26">
      <c r="A257" s="411"/>
      <c r="B257" s="419"/>
      <c r="C257" s="412"/>
      <c r="D257" s="404"/>
      <c r="E257" s="411"/>
      <c r="F257" s="408"/>
      <c r="G257" s="404"/>
      <c r="H257" s="411"/>
      <c r="I257" s="419"/>
      <c r="J257" s="412"/>
      <c r="K257" s="411"/>
      <c r="L257" s="412"/>
      <c r="M257" s="411"/>
      <c r="N257" s="412"/>
      <c r="O257" s="404"/>
      <c r="P257" s="411"/>
      <c r="Q257" s="412"/>
      <c r="R257" s="411"/>
      <c r="S257" s="412"/>
      <c r="T257" s="404"/>
      <c r="U257" s="411"/>
      <c r="V257" s="412"/>
      <c r="W257" s="404"/>
      <c r="X257" s="406"/>
      <c r="Y257" s="406"/>
      <c r="Z257" s="404"/>
    </row>
    <row r="258" spans="1:26">
      <c r="A258" s="411"/>
      <c r="B258" s="419"/>
      <c r="C258" s="412"/>
      <c r="D258" s="404"/>
      <c r="E258" s="411"/>
      <c r="F258" s="408"/>
      <c r="G258" s="404"/>
      <c r="H258" s="411"/>
      <c r="I258" s="419"/>
      <c r="J258" s="412"/>
      <c r="K258" s="411"/>
      <c r="L258" s="412"/>
      <c r="M258" s="411"/>
      <c r="N258" s="412"/>
      <c r="O258" s="404"/>
      <c r="P258" s="411"/>
      <c r="Q258" s="412"/>
      <c r="R258" s="411"/>
      <c r="S258" s="412"/>
      <c r="T258" s="404"/>
      <c r="U258" s="411"/>
      <c r="V258" s="412"/>
      <c r="W258" s="404"/>
      <c r="X258" s="406"/>
      <c r="Y258" s="406"/>
      <c r="Z258" s="404"/>
    </row>
    <row r="259" spans="1:26">
      <c r="A259" s="411"/>
      <c r="B259" s="419"/>
      <c r="C259" s="412"/>
      <c r="D259" s="404"/>
      <c r="E259" s="411"/>
      <c r="F259" s="408"/>
      <c r="G259" s="404"/>
      <c r="H259" s="411"/>
      <c r="I259" s="419"/>
      <c r="J259" s="412"/>
      <c r="K259" s="411"/>
      <c r="L259" s="412"/>
      <c r="M259" s="411"/>
      <c r="N259" s="412"/>
      <c r="O259" s="404"/>
      <c r="P259" s="411"/>
      <c r="Q259" s="412"/>
      <c r="R259" s="411"/>
      <c r="S259" s="412"/>
      <c r="T259" s="404"/>
      <c r="U259" s="411"/>
      <c r="V259" s="412"/>
      <c r="W259" s="404"/>
      <c r="X259" s="406"/>
      <c r="Y259" s="406"/>
      <c r="Z259" s="404"/>
    </row>
    <row r="260" spans="1:26">
      <c r="A260" s="411"/>
      <c r="B260" s="419"/>
      <c r="C260" s="412"/>
      <c r="D260" s="404"/>
      <c r="E260" s="411"/>
      <c r="F260" s="408"/>
      <c r="G260" s="404"/>
      <c r="H260" s="411"/>
      <c r="I260" s="419"/>
      <c r="J260" s="412"/>
      <c r="K260" s="411"/>
      <c r="L260" s="412"/>
      <c r="M260" s="411"/>
      <c r="N260" s="412"/>
      <c r="O260" s="404"/>
      <c r="P260" s="411"/>
      <c r="Q260" s="412"/>
      <c r="R260" s="411"/>
      <c r="S260" s="412"/>
      <c r="T260" s="404"/>
      <c r="U260" s="411"/>
      <c r="V260" s="412"/>
      <c r="W260" s="404"/>
      <c r="X260" s="406"/>
      <c r="Y260" s="406"/>
      <c r="Z260" s="404"/>
    </row>
    <row r="261" spans="1:26" ht="16.149999999999999" thickBot="1">
      <c r="A261" s="411"/>
      <c r="B261" s="419"/>
      <c r="C261" s="412"/>
      <c r="D261" s="404"/>
      <c r="E261" s="411"/>
      <c r="F261" s="408"/>
      <c r="G261" s="404"/>
      <c r="H261" s="411"/>
      <c r="I261" s="419"/>
      <c r="J261" s="412"/>
      <c r="K261" s="411"/>
      <c r="L261" s="412"/>
      <c r="M261" s="411"/>
      <c r="N261" s="412"/>
      <c r="O261" s="404"/>
      <c r="P261" s="411"/>
      <c r="Q261" s="412"/>
      <c r="R261" s="411"/>
      <c r="S261" s="412"/>
      <c r="T261" s="404"/>
      <c r="U261" s="411"/>
      <c r="V261" s="412"/>
      <c r="W261" s="413"/>
      <c r="X261" s="406"/>
      <c r="Y261" s="406"/>
      <c r="Z261" s="404"/>
    </row>
    <row r="262" spans="1:26" ht="16.149999999999999" thickBot="1">
      <c r="A262" s="416"/>
      <c r="B262" s="420"/>
      <c r="C262" s="417"/>
      <c r="D262" s="413"/>
      <c r="E262" s="416"/>
      <c r="F262" s="421"/>
      <c r="G262" s="413"/>
      <c r="H262" s="416"/>
      <c r="I262" s="420"/>
      <c r="J262" s="417"/>
      <c r="K262" s="416"/>
      <c r="L262" s="417"/>
      <c r="M262" s="416"/>
      <c r="N262" s="417"/>
      <c r="O262" s="413"/>
      <c r="P262" s="416"/>
      <c r="Q262" s="417"/>
      <c r="R262" s="416"/>
      <c r="S262" s="417"/>
      <c r="T262" s="413"/>
      <c r="U262" s="416"/>
      <c r="V262" s="417"/>
      <c r="W262" s="11"/>
      <c r="X262" s="414"/>
      <c r="Y262" s="414"/>
      <c r="Z262" s="413"/>
    </row>
    <row r="263" spans="1:26">
      <c r="A263" s="409" t="s">
        <v>222</v>
      </c>
      <c r="B263" s="418"/>
      <c r="C263" s="410"/>
      <c r="D263" s="404">
        <v>40542</v>
      </c>
      <c r="E263" s="409" t="s">
        <v>223</v>
      </c>
      <c r="F263" s="408" t="s">
        <v>114</v>
      </c>
      <c r="G263" s="404" t="s">
        <v>224</v>
      </c>
      <c r="H263" s="409" t="s">
        <v>155</v>
      </c>
      <c r="I263" s="418"/>
      <c r="J263" s="410"/>
      <c r="K263" s="409" t="s">
        <v>172</v>
      </c>
      <c r="L263" s="410"/>
      <c r="M263" s="409" t="s">
        <v>130</v>
      </c>
      <c r="N263" s="410"/>
      <c r="O263" s="404" t="s">
        <v>157</v>
      </c>
      <c r="P263" s="415">
        <v>44930</v>
      </c>
      <c r="Q263" s="410"/>
      <c r="R263" s="409" t="s">
        <v>203</v>
      </c>
      <c r="S263" s="410"/>
      <c r="T263" s="422">
        <v>44962</v>
      </c>
      <c r="U263" s="409" t="s">
        <v>165</v>
      </c>
      <c r="V263" s="410"/>
      <c r="W263" s="403" t="s">
        <v>123</v>
      </c>
      <c r="X263" s="406" t="s">
        <v>124</v>
      </c>
      <c r="Y263" s="406">
        <v>100</v>
      </c>
      <c r="Z263" s="404" t="s">
        <v>205</v>
      </c>
    </row>
    <row r="264" spans="1:26">
      <c r="A264" s="411"/>
      <c r="B264" s="419"/>
      <c r="C264" s="412"/>
      <c r="D264" s="404"/>
      <c r="E264" s="411"/>
      <c r="F264" s="408"/>
      <c r="G264" s="404"/>
      <c r="H264" s="411"/>
      <c r="I264" s="419"/>
      <c r="J264" s="412"/>
      <c r="K264" s="411"/>
      <c r="L264" s="412"/>
      <c r="M264" s="411"/>
      <c r="N264" s="412"/>
      <c r="O264" s="404"/>
      <c r="P264" s="411"/>
      <c r="Q264" s="412"/>
      <c r="R264" s="411"/>
      <c r="S264" s="412"/>
      <c r="T264" s="404"/>
      <c r="U264" s="411"/>
      <c r="V264" s="412"/>
      <c r="W264" s="404"/>
      <c r="X264" s="406"/>
      <c r="Y264" s="406"/>
      <c r="Z264" s="404"/>
    </row>
    <row r="265" spans="1:26">
      <c r="A265" s="411"/>
      <c r="B265" s="419"/>
      <c r="C265" s="412"/>
      <c r="D265" s="404"/>
      <c r="E265" s="411"/>
      <c r="F265" s="408"/>
      <c r="G265" s="404"/>
      <c r="H265" s="411"/>
      <c r="I265" s="419"/>
      <c r="J265" s="412"/>
      <c r="K265" s="411"/>
      <c r="L265" s="412"/>
      <c r="M265" s="411"/>
      <c r="N265" s="412"/>
      <c r="O265" s="404"/>
      <c r="P265" s="411"/>
      <c r="Q265" s="412"/>
      <c r="R265" s="411"/>
      <c r="S265" s="412"/>
      <c r="T265" s="404"/>
      <c r="U265" s="411"/>
      <c r="V265" s="412"/>
      <c r="W265" s="404"/>
      <c r="X265" s="406"/>
      <c r="Y265" s="406"/>
      <c r="Z265" s="404"/>
    </row>
    <row r="266" spans="1:26">
      <c r="A266" s="411"/>
      <c r="B266" s="419"/>
      <c r="C266" s="412"/>
      <c r="D266" s="404"/>
      <c r="E266" s="411"/>
      <c r="F266" s="408"/>
      <c r="G266" s="404"/>
      <c r="H266" s="411"/>
      <c r="I266" s="419"/>
      <c r="J266" s="412"/>
      <c r="K266" s="411"/>
      <c r="L266" s="412"/>
      <c r="M266" s="411"/>
      <c r="N266" s="412"/>
      <c r="O266" s="404"/>
      <c r="P266" s="411"/>
      <c r="Q266" s="412"/>
      <c r="R266" s="411"/>
      <c r="S266" s="412"/>
      <c r="T266" s="404"/>
      <c r="U266" s="411"/>
      <c r="V266" s="412"/>
      <c r="W266" s="404"/>
      <c r="X266" s="406"/>
      <c r="Y266" s="406"/>
      <c r="Z266" s="404"/>
    </row>
    <row r="267" spans="1:26">
      <c r="A267" s="411"/>
      <c r="B267" s="419"/>
      <c r="C267" s="412"/>
      <c r="D267" s="404"/>
      <c r="E267" s="411"/>
      <c r="F267" s="408"/>
      <c r="G267" s="404"/>
      <c r="H267" s="411"/>
      <c r="I267" s="419"/>
      <c r="J267" s="412"/>
      <c r="K267" s="411"/>
      <c r="L267" s="412"/>
      <c r="M267" s="411"/>
      <c r="N267" s="412"/>
      <c r="O267" s="404"/>
      <c r="P267" s="411"/>
      <c r="Q267" s="412"/>
      <c r="R267" s="411"/>
      <c r="S267" s="412"/>
      <c r="T267" s="404"/>
      <c r="U267" s="411"/>
      <c r="V267" s="412"/>
      <c r="W267" s="404"/>
      <c r="X267" s="406"/>
      <c r="Y267" s="406"/>
      <c r="Z267" s="404"/>
    </row>
    <row r="268" spans="1:26">
      <c r="A268" s="411"/>
      <c r="B268" s="419"/>
      <c r="C268" s="412"/>
      <c r="D268" s="404"/>
      <c r="E268" s="411"/>
      <c r="F268" s="408"/>
      <c r="G268" s="404"/>
      <c r="H268" s="411"/>
      <c r="I268" s="419"/>
      <c r="J268" s="412"/>
      <c r="K268" s="411"/>
      <c r="L268" s="412"/>
      <c r="M268" s="411"/>
      <c r="N268" s="412"/>
      <c r="O268" s="404"/>
      <c r="P268" s="411"/>
      <c r="Q268" s="412"/>
      <c r="R268" s="411"/>
      <c r="S268" s="412"/>
      <c r="T268" s="404"/>
      <c r="U268" s="411"/>
      <c r="V268" s="412"/>
      <c r="W268" s="404"/>
      <c r="X268" s="406"/>
      <c r="Y268" s="406"/>
      <c r="Z268" s="404"/>
    </row>
    <row r="269" spans="1:26" ht="16.149999999999999" thickBot="1">
      <c r="A269" s="411"/>
      <c r="B269" s="419"/>
      <c r="C269" s="412"/>
      <c r="D269" s="404"/>
      <c r="E269" s="411"/>
      <c r="F269" s="408"/>
      <c r="G269" s="404"/>
      <c r="H269" s="411"/>
      <c r="I269" s="419"/>
      <c r="J269" s="412"/>
      <c r="K269" s="411"/>
      <c r="L269" s="412"/>
      <c r="M269" s="411"/>
      <c r="N269" s="412"/>
      <c r="O269" s="404"/>
      <c r="P269" s="411"/>
      <c r="Q269" s="412"/>
      <c r="R269" s="411"/>
      <c r="S269" s="412"/>
      <c r="T269" s="404"/>
      <c r="U269" s="411"/>
      <c r="V269" s="412"/>
      <c r="W269" s="413"/>
      <c r="X269" s="406"/>
      <c r="Y269" s="406"/>
      <c r="Z269" s="404"/>
    </row>
    <row r="270" spans="1:26" ht="16.149999999999999" thickBot="1">
      <c r="A270" s="416"/>
      <c r="B270" s="420"/>
      <c r="C270" s="417"/>
      <c r="D270" s="413"/>
      <c r="E270" s="416"/>
      <c r="F270" s="421"/>
      <c r="G270" s="413"/>
      <c r="H270" s="416"/>
      <c r="I270" s="420"/>
      <c r="J270" s="417"/>
      <c r="K270" s="416"/>
      <c r="L270" s="417"/>
      <c r="M270" s="416"/>
      <c r="N270" s="417"/>
      <c r="O270" s="413"/>
      <c r="P270" s="416"/>
      <c r="Q270" s="417"/>
      <c r="R270" s="416"/>
      <c r="S270" s="417"/>
      <c r="T270" s="413"/>
      <c r="U270" s="416"/>
      <c r="V270" s="417"/>
      <c r="W270" s="11"/>
      <c r="X270" s="414"/>
      <c r="Y270" s="414"/>
      <c r="Z270" s="413"/>
    </row>
    <row r="271" spans="1:26">
      <c r="A271" s="409" t="s">
        <v>134</v>
      </c>
      <c r="B271" s="418"/>
      <c r="C271" s="410"/>
      <c r="D271" s="404">
        <v>79134</v>
      </c>
      <c r="E271" s="409" t="s">
        <v>225</v>
      </c>
      <c r="F271" s="408" t="s">
        <v>114</v>
      </c>
      <c r="G271" s="404" t="s">
        <v>226</v>
      </c>
      <c r="H271" s="409" t="s">
        <v>227</v>
      </c>
      <c r="I271" s="418"/>
      <c r="J271" s="410"/>
      <c r="K271" s="409" t="s">
        <v>172</v>
      </c>
      <c r="L271" s="410"/>
      <c r="M271" s="409" t="s">
        <v>130</v>
      </c>
      <c r="N271" s="410"/>
      <c r="O271" s="404" t="s">
        <v>157</v>
      </c>
      <c r="P271" s="415">
        <v>44930</v>
      </c>
      <c r="Q271" s="410"/>
      <c r="R271" s="409" t="s">
        <v>203</v>
      </c>
      <c r="S271" s="410"/>
      <c r="T271" s="422">
        <v>44962</v>
      </c>
      <c r="U271" s="409" t="s">
        <v>228</v>
      </c>
      <c r="V271" s="410"/>
      <c r="W271" s="403" t="s">
        <v>123</v>
      </c>
      <c r="X271" s="406" t="s">
        <v>124</v>
      </c>
      <c r="Y271" s="406">
        <v>100</v>
      </c>
      <c r="Z271" s="404" t="s">
        <v>205</v>
      </c>
    </row>
    <row r="272" spans="1:26">
      <c r="A272" s="411"/>
      <c r="B272" s="419"/>
      <c r="C272" s="412"/>
      <c r="D272" s="404"/>
      <c r="E272" s="411"/>
      <c r="F272" s="408"/>
      <c r="G272" s="404"/>
      <c r="H272" s="411"/>
      <c r="I272" s="419"/>
      <c r="J272" s="412"/>
      <c r="K272" s="411"/>
      <c r="L272" s="412"/>
      <c r="M272" s="411"/>
      <c r="N272" s="412"/>
      <c r="O272" s="404"/>
      <c r="P272" s="411"/>
      <c r="Q272" s="412"/>
      <c r="R272" s="411"/>
      <c r="S272" s="412"/>
      <c r="T272" s="404"/>
      <c r="U272" s="411"/>
      <c r="V272" s="412"/>
      <c r="W272" s="404"/>
      <c r="X272" s="406"/>
      <c r="Y272" s="406"/>
      <c r="Z272" s="404"/>
    </row>
    <row r="273" spans="1:26">
      <c r="A273" s="411"/>
      <c r="B273" s="419"/>
      <c r="C273" s="412"/>
      <c r="D273" s="404"/>
      <c r="E273" s="411"/>
      <c r="F273" s="408"/>
      <c r="G273" s="404"/>
      <c r="H273" s="411"/>
      <c r="I273" s="419"/>
      <c r="J273" s="412"/>
      <c r="K273" s="411"/>
      <c r="L273" s="412"/>
      <c r="M273" s="411"/>
      <c r="N273" s="412"/>
      <c r="O273" s="404"/>
      <c r="P273" s="411"/>
      <c r="Q273" s="412"/>
      <c r="R273" s="411"/>
      <c r="S273" s="412"/>
      <c r="T273" s="404"/>
      <c r="U273" s="411"/>
      <c r="V273" s="412"/>
      <c r="W273" s="404"/>
      <c r="X273" s="406"/>
      <c r="Y273" s="406"/>
      <c r="Z273" s="404"/>
    </row>
    <row r="274" spans="1:26">
      <c r="A274" s="411"/>
      <c r="B274" s="419"/>
      <c r="C274" s="412"/>
      <c r="D274" s="404"/>
      <c r="E274" s="411"/>
      <c r="F274" s="408"/>
      <c r="G274" s="404"/>
      <c r="H274" s="411"/>
      <c r="I274" s="419"/>
      <c r="J274" s="412"/>
      <c r="K274" s="411"/>
      <c r="L274" s="412"/>
      <c r="M274" s="411"/>
      <c r="N274" s="412"/>
      <c r="O274" s="404"/>
      <c r="P274" s="411"/>
      <c r="Q274" s="412"/>
      <c r="R274" s="411"/>
      <c r="S274" s="412"/>
      <c r="T274" s="404"/>
      <c r="U274" s="411"/>
      <c r="V274" s="412"/>
      <c r="W274" s="404"/>
      <c r="X274" s="406"/>
      <c r="Y274" s="406"/>
      <c r="Z274" s="404"/>
    </row>
    <row r="275" spans="1:26">
      <c r="A275" s="411"/>
      <c r="B275" s="419"/>
      <c r="C275" s="412"/>
      <c r="D275" s="404"/>
      <c r="E275" s="411"/>
      <c r="F275" s="408"/>
      <c r="G275" s="404"/>
      <c r="H275" s="411"/>
      <c r="I275" s="419"/>
      <c r="J275" s="412"/>
      <c r="K275" s="411"/>
      <c r="L275" s="412"/>
      <c r="M275" s="411"/>
      <c r="N275" s="412"/>
      <c r="O275" s="404"/>
      <c r="P275" s="411"/>
      <c r="Q275" s="412"/>
      <c r="R275" s="411"/>
      <c r="S275" s="412"/>
      <c r="T275" s="404"/>
      <c r="U275" s="411"/>
      <c r="V275" s="412"/>
      <c r="W275" s="404"/>
      <c r="X275" s="406"/>
      <c r="Y275" s="406"/>
      <c r="Z275" s="404"/>
    </row>
    <row r="276" spans="1:26">
      <c r="A276" s="411"/>
      <c r="B276" s="419"/>
      <c r="C276" s="412"/>
      <c r="D276" s="404"/>
      <c r="E276" s="411"/>
      <c r="F276" s="408"/>
      <c r="G276" s="404"/>
      <c r="H276" s="411"/>
      <c r="I276" s="419"/>
      <c r="J276" s="412"/>
      <c r="K276" s="411"/>
      <c r="L276" s="412"/>
      <c r="M276" s="411"/>
      <c r="N276" s="412"/>
      <c r="O276" s="404"/>
      <c r="P276" s="411"/>
      <c r="Q276" s="412"/>
      <c r="R276" s="411"/>
      <c r="S276" s="412"/>
      <c r="T276" s="404"/>
      <c r="U276" s="411"/>
      <c r="V276" s="412"/>
      <c r="W276" s="404"/>
      <c r="X276" s="406"/>
      <c r="Y276" s="406"/>
      <c r="Z276" s="404"/>
    </row>
    <row r="277" spans="1:26" ht="16.149999999999999" thickBot="1">
      <c r="A277" s="411"/>
      <c r="B277" s="419"/>
      <c r="C277" s="412"/>
      <c r="D277" s="404"/>
      <c r="E277" s="411"/>
      <c r="F277" s="408"/>
      <c r="G277" s="404"/>
      <c r="H277" s="411"/>
      <c r="I277" s="419"/>
      <c r="J277" s="412"/>
      <c r="K277" s="411"/>
      <c r="L277" s="412"/>
      <c r="M277" s="411"/>
      <c r="N277" s="412"/>
      <c r="O277" s="404"/>
      <c r="P277" s="411"/>
      <c r="Q277" s="412"/>
      <c r="R277" s="411"/>
      <c r="S277" s="412"/>
      <c r="T277" s="404"/>
      <c r="U277" s="411"/>
      <c r="V277" s="412"/>
      <c r="W277" s="413"/>
      <c r="X277" s="406"/>
      <c r="Y277" s="406"/>
      <c r="Z277" s="404"/>
    </row>
    <row r="278" spans="1:26" ht="16.149999999999999" thickBot="1">
      <c r="A278" s="416"/>
      <c r="B278" s="420"/>
      <c r="C278" s="417"/>
      <c r="D278" s="413"/>
      <c r="E278" s="416"/>
      <c r="F278" s="421"/>
      <c r="G278" s="413"/>
      <c r="H278" s="416"/>
      <c r="I278" s="420"/>
      <c r="J278" s="417"/>
      <c r="K278" s="416"/>
      <c r="L278" s="417"/>
      <c r="M278" s="416"/>
      <c r="N278" s="417"/>
      <c r="O278" s="413"/>
      <c r="P278" s="416"/>
      <c r="Q278" s="417"/>
      <c r="R278" s="416"/>
      <c r="S278" s="417"/>
      <c r="T278" s="413"/>
      <c r="U278" s="416"/>
      <c r="V278" s="417"/>
      <c r="W278" s="11"/>
      <c r="X278" s="414"/>
      <c r="Y278" s="414"/>
      <c r="Z278" s="413"/>
    </row>
    <row r="279" spans="1:26">
      <c r="A279" s="409" t="s">
        <v>139</v>
      </c>
      <c r="B279" s="418"/>
      <c r="C279" s="410"/>
      <c r="D279" s="404">
        <v>11186</v>
      </c>
      <c r="E279" s="409" t="s">
        <v>229</v>
      </c>
      <c r="F279" s="408" t="s">
        <v>114</v>
      </c>
      <c r="G279" s="404" t="s">
        <v>230</v>
      </c>
      <c r="H279" s="409" t="s">
        <v>231</v>
      </c>
      <c r="I279" s="418"/>
      <c r="J279" s="410"/>
      <c r="K279" s="409" t="s">
        <v>232</v>
      </c>
      <c r="L279" s="410"/>
      <c r="M279" s="409" t="s">
        <v>233</v>
      </c>
      <c r="N279" s="410"/>
      <c r="O279" s="404" t="s">
        <v>157</v>
      </c>
      <c r="P279" s="415">
        <v>44959</v>
      </c>
      <c r="Q279" s="410"/>
      <c r="R279" s="415">
        <v>45239</v>
      </c>
      <c r="S279" s="410"/>
      <c r="T279" s="404" t="s">
        <v>121</v>
      </c>
      <c r="U279" s="409" t="s">
        <v>234</v>
      </c>
      <c r="V279" s="410"/>
      <c r="W279" s="403" t="s">
        <v>123</v>
      </c>
      <c r="X279" s="406" t="s">
        <v>124</v>
      </c>
      <c r="Y279" s="406">
        <v>100</v>
      </c>
      <c r="Z279" s="404" t="s">
        <v>125</v>
      </c>
    </row>
    <row r="280" spans="1:26">
      <c r="A280" s="411"/>
      <c r="B280" s="419"/>
      <c r="C280" s="412"/>
      <c r="D280" s="404"/>
      <c r="E280" s="411"/>
      <c r="F280" s="408"/>
      <c r="G280" s="404"/>
      <c r="H280" s="411"/>
      <c r="I280" s="419"/>
      <c r="J280" s="412"/>
      <c r="K280" s="411"/>
      <c r="L280" s="412"/>
      <c r="M280" s="411"/>
      <c r="N280" s="412"/>
      <c r="O280" s="404"/>
      <c r="P280" s="411"/>
      <c r="Q280" s="412"/>
      <c r="R280" s="411"/>
      <c r="S280" s="412"/>
      <c r="T280" s="404"/>
      <c r="U280" s="411"/>
      <c r="V280" s="412"/>
      <c r="W280" s="404"/>
      <c r="X280" s="406"/>
      <c r="Y280" s="406"/>
      <c r="Z280" s="404"/>
    </row>
    <row r="281" spans="1:26">
      <c r="A281" s="411"/>
      <c r="B281" s="419"/>
      <c r="C281" s="412"/>
      <c r="D281" s="404"/>
      <c r="E281" s="411"/>
      <c r="F281" s="408"/>
      <c r="G281" s="404"/>
      <c r="H281" s="411"/>
      <c r="I281" s="419"/>
      <c r="J281" s="412"/>
      <c r="K281" s="411"/>
      <c r="L281" s="412"/>
      <c r="M281" s="411"/>
      <c r="N281" s="412"/>
      <c r="O281" s="404"/>
      <c r="P281" s="411"/>
      <c r="Q281" s="412"/>
      <c r="R281" s="411"/>
      <c r="S281" s="412"/>
      <c r="T281" s="404"/>
      <c r="U281" s="411"/>
      <c r="V281" s="412"/>
      <c r="W281" s="404"/>
      <c r="X281" s="406"/>
      <c r="Y281" s="406"/>
      <c r="Z281" s="404"/>
    </row>
    <row r="282" spans="1:26">
      <c r="A282" s="411"/>
      <c r="B282" s="419"/>
      <c r="C282" s="412"/>
      <c r="D282" s="404"/>
      <c r="E282" s="411"/>
      <c r="F282" s="408"/>
      <c r="G282" s="404"/>
      <c r="H282" s="411"/>
      <c r="I282" s="419"/>
      <c r="J282" s="412"/>
      <c r="K282" s="411"/>
      <c r="L282" s="412"/>
      <c r="M282" s="411"/>
      <c r="N282" s="412"/>
      <c r="O282" s="404"/>
      <c r="P282" s="411"/>
      <c r="Q282" s="412"/>
      <c r="R282" s="411"/>
      <c r="S282" s="412"/>
      <c r="T282" s="404"/>
      <c r="U282" s="411"/>
      <c r="V282" s="412"/>
      <c r="W282" s="404"/>
      <c r="X282" s="406"/>
      <c r="Y282" s="406"/>
      <c r="Z282" s="404"/>
    </row>
    <row r="283" spans="1:26">
      <c r="A283" s="411"/>
      <c r="B283" s="419"/>
      <c r="C283" s="412"/>
      <c r="D283" s="404"/>
      <c r="E283" s="411"/>
      <c r="F283" s="408"/>
      <c r="G283" s="404"/>
      <c r="H283" s="411"/>
      <c r="I283" s="419"/>
      <c r="J283" s="412"/>
      <c r="K283" s="411"/>
      <c r="L283" s="412"/>
      <c r="M283" s="411"/>
      <c r="N283" s="412"/>
      <c r="O283" s="404"/>
      <c r="P283" s="411"/>
      <c r="Q283" s="412"/>
      <c r="R283" s="411"/>
      <c r="S283" s="412"/>
      <c r="T283" s="404"/>
      <c r="U283" s="411"/>
      <c r="V283" s="412"/>
      <c r="W283" s="404"/>
      <c r="X283" s="406"/>
      <c r="Y283" s="406"/>
      <c r="Z283" s="404"/>
    </row>
    <row r="284" spans="1:26">
      <c r="A284" s="411"/>
      <c r="B284" s="419"/>
      <c r="C284" s="412"/>
      <c r="D284" s="404"/>
      <c r="E284" s="411"/>
      <c r="F284" s="408"/>
      <c r="G284" s="404"/>
      <c r="H284" s="411"/>
      <c r="I284" s="419"/>
      <c r="J284" s="412"/>
      <c r="K284" s="411"/>
      <c r="L284" s="412"/>
      <c r="M284" s="411"/>
      <c r="N284" s="412"/>
      <c r="O284" s="404"/>
      <c r="P284" s="411"/>
      <c r="Q284" s="412"/>
      <c r="R284" s="411"/>
      <c r="S284" s="412"/>
      <c r="T284" s="404"/>
      <c r="U284" s="411"/>
      <c r="V284" s="412"/>
      <c r="W284" s="404"/>
      <c r="X284" s="406"/>
      <c r="Y284" s="406"/>
      <c r="Z284" s="404"/>
    </row>
    <row r="285" spans="1:26" ht="16.149999999999999" thickBot="1">
      <c r="A285" s="411"/>
      <c r="B285" s="419"/>
      <c r="C285" s="412"/>
      <c r="D285" s="404"/>
      <c r="E285" s="411"/>
      <c r="F285" s="408"/>
      <c r="G285" s="404"/>
      <c r="H285" s="411"/>
      <c r="I285" s="419"/>
      <c r="J285" s="412"/>
      <c r="K285" s="411"/>
      <c r="L285" s="412"/>
      <c r="M285" s="411"/>
      <c r="N285" s="412"/>
      <c r="O285" s="404"/>
      <c r="P285" s="411"/>
      <c r="Q285" s="412"/>
      <c r="R285" s="411"/>
      <c r="S285" s="412"/>
      <c r="T285" s="404"/>
      <c r="U285" s="411"/>
      <c r="V285" s="412"/>
      <c r="W285" s="413"/>
      <c r="X285" s="406"/>
      <c r="Y285" s="406"/>
      <c r="Z285" s="404"/>
    </row>
    <row r="286" spans="1:26" ht="108.6" customHeight="1" thickBot="1">
      <c r="A286" s="416"/>
      <c r="B286" s="420"/>
      <c r="C286" s="417"/>
      <c r="D286" s="413"/>
      <c r="E286" s="416"/>
      <c r="F286" s="421"/>
      <c r="G286" s="413"/>
      <c r="H286" s="416"/>
      <c r="I286" s="420"/>
      <c r="J286" s="417"/>
      <c r="K286" s="416"/>
      <c r="L286" s="417"/>
      <c r="M286" s="416"/>
      <c r="N286" s="417"/>
      <c r="O286" s="413"/>
      <c r="P286" s="416"/>
      <c r="Q286" s="417"/>
      <c r="R286" s="416"/>
      <c r="S286" s="417"/>
      <c r="T286" s="413"/>
      <c r="U286" s="416"/>
      <c r="V286" s="417"/>
      <c r="W286" s="11"/>
      <c r="X286" s="414"/>
      <c r="Y286" s="414"/>
      <c r="Z286" s="413"/>
    </row>
    <row r="287" spans="1:26">
      <c r="A287" s="409" t="s">
        <v>139</v>
      </c>
      <c r="B287" s="418"/>
      <c r="C287" s="410"/>
      <c r="D287" s="404">
        <v>11186</v>
      </c>
      <c r="E287" s="409" t="s">
        <v>229</v>
      </c>
      <c r="F287" s="408" t="s">
        <v>114</v>
      </c>
      <c r="G287" s="404" t="s">
        <v>235</v>
      </c>
      <c r="H287" s="409" t="s">
        <v>236</v>
      </c>
      <c r="I287" s="418"/>
      <c r="J287" s="410"/>
      <c r="K287" s="409" t="s">
        <v>237</v>
      </c>
      <c r="L287" s="410"/>
      <c r="M287" s="409" t="s">
        <v>130</v>
      </c>
      <c r="N287" s="410"/>
      <c r="O287" s="404" t="s">
        <v>202</v>
      </c>
      <c r="P287" s="415">
        <v>44959</v>
      </c>
      <c r="Q287" s="410"/>
      <c r="R287" s="415">
        <v>45239</v>
      </c>
      <c r="S287" s="410"/>
      <c r="T287" s="404" t="s">
        <v>121</v>
      </c>
      <c r="U287" s="409" t="s">
        <v>234</v>
      </c>
      <c r="V287" s="410"/>
      <c r="W287" s="403" t="s">
        <v>123</v>
      </c>
      <c r="X287" s="406" t="s">
        <v>124</v>
      </c>
      <c r="Y287" s="406">
        <v>100</v>
      </c>
      <c r="Z287" s="404" t="s">
        <v>125</v>
      </c>
    </row>
    <row r="288" spans="1:26">
      <c r="A288" s="411"/>
      <c r="B288" s="419"/>
      <c r="C288" s="412"/>
      <c r="D288" s="404"/>
      <c r="E288" s="411"/>
      <c r="F288" s="408"/>
      <c r="G288" s="404"/>
      <c r="H288" s="411"/>
      <c r="I288" s="419"/>
      <c r="J288" s="412"/>
      <c r="K288" s="411"/>
      <c r="L288" s="412"/>
      <c r="M288" s="411"/>
      <c r="N288" s="412"/>
      <c r="O288" s="404"/>
      <c r="P288" s="411"/>
      <c r="Q288" s="412"/>
      <c r="R288" s="411"/>
      <c r="S288" s="412"/>
      <c r="T288" s="404"/>
      <c r="U288" s="411"/>
      <c r="V288" s="412"/>
      <c r="W288" s="404"/>
      <c r="X288" s="406"/>
      <c r="Y288" s="406"/>
      <c r="Z288" s="404"/>
    </row>
    <row r="289" spans="1:26">
      <c r="A289" s="411"/>
      <c r="B289" s="419"/>
      <c r="C289" s="412"/>
      <c r="D289" s="404"/>
      <c r="E289" s="411"/>
      <c r="F289" s="408"/>
      <c r="G289" s="404"/>
      <c r="H289" s="411"/>
      <c r="I289" s="419"/>
      <c r="J289" s="412"/>
      <c r="K289" s="411"/>
      <c r="L289" s="412"/>
      <c r="M289" s="411"/>
      <c r="N289" s="412"/>
      <c r="O289" s="404"/>
      <c r="P289" s="411"/>
      <c r="Q289" s="412"/>
      <c r="R289" s="411"/>
      <c r="S289" s="412"/>
      <c r="T289" s="404"/>
      <c r="U289" s="411"/>
      <c r="V289" s="412"/>
      <c r="W289" s="404"/>
      <c r="X289" s="406"/>
      <c r="Y289" s="406"/>
      <c r="Z289" s="404"/>
    </row>
    <row r="290" spans="1:26">
      <c r="A290" s="411"/>
      <c r="B290" s="419"/>
      <c r="C290" s="412"/>
      <c r="D290" s="404"/>
      <c r="E290" s="411"/>
      <c r="F290" s="408"/>
      <c r="G290" s="404"/>
      <c r="H290" s="411"/>
      <c r="I290" s="419"/>
      <c r="J290" s="412"/>
      <c r="K290" s="411"/>
      <c r="L290" s="412"/>
      <c r="M290" s="411"/>
      <c r="N290" s="412"/>
      <c r="O290" s="404"/>
      <c r="P290" s="411"/>
      <c r="Q290" s="412"/>
      <c r="R290" s="411"/>
      <c r="S290" s="412"/>
      <c r="T290" s="404"/>
      <c r="U290" s="411"/>
      <c r="V290" s="412"/>
      <c r="W290" s="404"/>
      <c r="X290" s="406"/>
      <c r="Y290" s="406"/>
      <c r="Z290" s="404"/>
    </row>
    <row r="291" spans="1:26">
      <c r="A291" s="411"/>
      <c r="B291" s="419"/>
      <c r="C291" s="412"/>
      <c r="D291" s="404"/>
      <c r="E291" s="411"/>
      <c r="F291" s="408"/>
      <c r="G291" s="404"/>
      <c r="H291" s="411"/>
      <c r="I291" s="419"/>
      <c r="J291" s="412"/>
      <c r="K291" s="411"/>
      <c r="L291" s="412"/>
      <c r="M291" s="411"/>
      <c r="N291" s="412"/>
      <c r="O291" s="404"/>
      <c r="P291" s="411"/>
      <c r="Q291" s="412"/>
      <c r="R291" s="411"/>
      <c r="S291" s="412"/>
      <c r="T291" s="404"/>
      <c r="U291" s="411"/>
      <c r="V291" s="412"/>
      <c r="W291" s="404"/>
      <c r="X291" s="406"/>
      <c r="Y291" s="406"/>
      <c r="Z291" s="404"/>
    </row>
    <row r="292" spans="1:26">
      <c r="A292" s="411"/>
      <c r="B292" s="419"/>
      <c r="C292" s="412"/>
      <c r="D292" s="404"/>
      <c r="E292" s="411"/>
      <c r="F292" s="408"/>
      <c r="G292" s="404"/>
      <c r="H292" s="411"/>
      <c r="I292" s="419"/>
      <c r="J292" s="412"/>
      <c r="K292" s="411"/>
      <c r="L292" s="412"/>
      <c r="M292" s="411"/>
      <c r="N292" s="412"/>
      <c r="O292" s="404"/>
      <c r="P292" s="411"/>
      <c r="Q292" s="412"/>
      <c r="R292" s="411"/>
      <c r="S292" s="412"/>
      <c r="T292" s="404"/>
      <c r="U292" s="411"/>
      <c r="V292" s="412"/>
      <c r="W292" s="404"/>
      <c r="X292" s="406"/>
      <c r="Y292" s="406"/>
      <c r="Z292" s="404"/>
    </row>
    <row r="293" spans="1:26" ht="16.149999999999999" thickBot="1">
      <c r="A293" s="416"/>
      <c r="B293" s="420"/>
      <c r="C293" s="417"/>
      <c r="D293" s="413"/>
      <c r="E293" s="416"/>
      <c r="F293" s="421"/>
      <c r="G293" s="413"/>
      <c r="H293" s="416"/>
      <c r="I293" s="420"/>
      <c r="J293" s="417"/>
      <c r="K293" s="416"/>
      <c r="L293" s="417"/>
      <c r="M293" s="416"/>
      <c r="N293" s="417"/>
      <c r="O293" s="413"/>
      <c r="P293" s="416"/>
      <c r="Q293" s="417"/>
      <c r="R293" s="416"/>
      <c r="S293" s="417"/>
      <c r="T293" s="413"/>
      <c r="U293" s="416"/>
      <c r="V293" s="417"/>
      <c r="W293" s="413"/>
      <c r="X293" s="414"/>
      <c r="Y293" s="414"/>
      <c r="Z293" s="413"/>
    </row>
  </sheetData>
  <mergeCells count="632">
    <mergeCell ref="A15:C15"/>
    <mergeCell ref="H15:J15"/>
    <mergeCell ref="K15:L15"/>
    <mergeCell ref="K6:M6"/>
    <mergeCell ref="A6:B7"/>
    <mergeCell ref="C6:F7"/>
    <mergeCell ref="A5:B5"/>
    <mergeCell ref="C5:F5"/>
    <mergeCell ref="H6:J6"/>
    <mergeCell ref="G14:O14"/>
    <mergeCell ref="P14:W14"/>
    <mergeCell ref="X14:Z14"/>
    <mergeCell ref="H8:J9"/>
    <mergeCell ref="K8:M9"/>
    <mergeCell ref="A9:B11"/>
    <mergeCell ref="C9:F11"/>
    <mergeCell ref="H11:M12"/>
    <mergeCell ref="A12:B13"/>
    <mergeCell ref="C12:F13"/>
    <mergeCell ref="A14:F14"/>
    <mergeCell ref="G17:G18"/>
    <mergeCell ref="W19:W22"/>
    <mergeCell ref="X19:X22"/>
    <mergeCell ref="Y19:Y22"/>
    <mergeCell ref="P15:Q15"/>
    <mergeCell ref="R15:S15"/>
    <mergeCell ref="U15:V15"/>
    <mergeCell ref="W17:W18"/>
    <mergeCell ref="X17:X18"/>
    <mergeCell ref="H17:J18"/>
    <mergeCell ref="K17:L18"/>
    <mergeCell ref="M17:N18"/>
    <mergeCell ref="O17:O18"/>
    <mergeCell ref="P17:Q18"/>
    <mergeCell ref="M15:N15"/>
    <mergeCell ref="Z19:Z22"/>
    <mergeCell ref="D19:D22"/>
    <mergeCell ref="F19:F22"/>
    <mergeCell ref="H19:J22"/>
    <mergeCell ref="K19:L22"/>
    <mergeCell ref="M19:N22"/>
    <mergeCell ref="O19:O22"/>
    <mergeCell ref="P19:Q22"/>
    <mergeCell ref="R19:S22"/>
    <mergeCell ref="T19:T22"/>
    <mergeCell ref="U19:V22"/>
    <mergeCell ref="H23:J30"/>
    <mergeCell ref="K23:L30"/>
    <mergeCell ref="M23:N30"/>
    <mergeCell ref="O23:O30"/>
    <mergeCell ref="P23:Q30"/>
    <mergeCell ref="A23:C30"/>
    <mergeCell ref="D23:D30"/>
    <mergeCell ref="E23:E30"/>
    <mergeCell ref="F23:F30"/>
    <mergeCell ref="G23:G30"/>
    <mergeCell ref="W31:W37"/>
    <mergeCell ref="X31:X38"/>
    <mergeCell ref="Y31:Y38"/>
    <mergeCell ref="Z31:Z38"/>
    <mergeCell ref="Y23:Y30"/>
    <mergeCell ref="Z23:Z30"/>
    <mergeCell ref="A31:C38"/>
    <mergeCell ref="D31:D38"/>
    <mergeCell ref="E31:E38"/>
    <mergeCell ref="F31:F38"/>
    <mergeCell ref="G31:G38"/>
    <mergeCell ref="H31:J38"/>
    <mergeCell ref="K31:L38"/>
    <mergeCell ref="M31:N38"/>
    <mergeCell ref="O31:O38"/>
    <mergeCell ref="P31:Q38"/>
    <mergeCell ref="R31:S38"/>
    <mergeCell ref="T31:T38"/>
    <mergeCell ref="U31:V38"/>
    <mergeCell ref="R23:S30"/>
    <mergeCell ref="T23:T30"/>
    <mergeCell ref="U23:V30"/>
    <mergeCell ref="W23:W29"/>
    <mergeCell ref="X23:X30"/>
    <mergeCell ref="H39:J46"/>
    <mergeCell ref="K39:L46"/>
    <mergeCell ref="M39:N46"/>
    <mergeCell ref="O39:O46"/>
    <mergeCell ref="P39:Q46"/>
    <mergeCell ref="A39:C46"/>
    <mergeCell ref="D39:D46"/>
    <mergeCell ref="E39:E46"/>
    <mergeCell ref="F39:F46"/>
    <mergeCell ref="G39:G46"/>
    <mergeCell ref="W47:W53"/>
    <mergeCell ref="X47:X54"/>
    <mergeCell ref="Y47:Y54"/>
    <mergeCell ref="Z47:Z54"/>
    <mergeCell ref="Y39:Y46"/>
    <mergeCell ref="Z39:Z46"/>
    <mergeCell ref="A47:C54"/>
    <mergeCell ref="D47:D54"/>
    <mergeCell ref="E47:E54"/>
    <mergeCell ref="F47:F54"/>
    <mergeCell ref="G47:G54"/>
    <mergeCell ref="H47:J54"/>
    <mergeCell ref="K47:L54"/>
    <mergeCell ref="M47:N54"/>
    <mergeCell ref="O47:O54"/>
    <mergeCell ref="P47:Q54"/>
    <mergeCell ref="R47:S54"/>
    <mergeCell ref="T47:T54"/>
    <mergeCell ref="U47:V54"/>
    <mergeCell ref="R39:S46"/>
    <mergeCell ref="T39:T46"/>
    <mergeCell ref="U39:V46"/>
    <mergeCell ref="W39:W45"/>
    <mergeCell ref="X39:X46"/>
    <mergeCell ref="H55:J62"/>
    <mergeCell ref="K55:L62"/>
    <mergeCell ref="M55:N62"/>
    <mergeCell ref="O55:O62"/>
    <mergeCell ref="P55:Q62"/>
    <mergeCell ref="A55:C62"/>
    <mergeCell ref="D55:D62"/>
    <mergeCell ref="E55:E62"/>
    <mergeCell ref="F55:F62"/>
    <mergeCell ref="G55:G62"/>
    <mergeCell ref="W63:W69"/>
    <mergeCell ref="X63:X70"/>
    <mergeCell ref="Y63:Y70"/>
    <mergeCell ref="Z63:Z70"/>
    <mergeCell ref="Y55:Y62"/>
    <mergeCell ref="Z55:Z62"/>
    <mergeCell ref="A63:C70"/>
    <mergeCell ref="D63:D70"/>
    <mergeCell ref="E63:E70"/>
    <mergeCell ref="F63:F70"/>
    <mergeCell ref="G63:G70"/>
    <mergeCell ref="H63:J70"/>
    <mergeCell ref="K63:L70"/>
    <mergeCell ref="M63:N70"/>
    <mergeCell ref="O63:O70"/>
    <mergeCell ref="P63:Q70"/>
    <mergeCell ref="R63:S70"/>
    <mergeCell ref="T63:T70"/>
    <mergeCell ref="U63:V70"/>
    <mergeCell ref="R55:S62"/>
    <mergeCell ref="T55:T62"/>
    <mergeCell ref="U55:V62"/>
    <mergeCell ref="W55:W61"/>
    <mergeCell ref="X55:X62"/>
    <mergeCell ref="H71:J78"/>
    <mergeCell ref="K71:L78"/>
    <mergeCell ref="M71:N78"/>
    <mergeCell ref="O71:O78"/>
    <mergeCell ref="P71:Q78"/>
    <mergeCell ref="A71:C78"/>
    <mergeCell ref="D71:D78"/>
    <mergeCell ref="E71:E78"/>
    <mergeCell ref="F71:F78"/>
    <mergeCell ref="G71:G78"/>
    <mergeCell ref="W79:W85"/>
    <mergeCell ref="X79:X86"/>
    <mergeCell ref="Y79:Y86"/>
    <mergeCell ref="Z79:Z86"/>
    <mergeCell ref="Y71:Y78"/>
    <mergeCell ref="Z71:Z78"/>
    <mergeCell ref="A79:C86"/>
    <mergeCell ref="D79:D86"/>
    <mergeCell ref="E79:E86"/>
    <mergeCell ref="F79:F86"/>
    <mergeCell ref="G79:G86"/>
    <mergeCell ref="H79:J86"/>
    <mergeCell ref="K79:L86"/>
    <mergeCell ref="M79:N86"/>
    <mergeCell ref="O79:O86"/>
    <mergeCell ref="P79:Q86"/>
    <mergeCell ref="R79:S86"/>
    <mergeCell ref="T79:T86"/>
    <mergeCell ref="U79:V86"/>
    <mergeCell ref="R71:S78"/>
    <mergeCell ref="T71:T78"/>
    <mergeCell ref="U71:V78"/>
    <mergeCell ref="W71:W77"/>
    <mergeCell ref="X71:X78"/>
    <mergeCell ref="H87:J94"/>
    <mergeCell ref="K87:L94"/>
    <mergeCell ref="M87:N94"/>
    <mergeCell ref="O87:O94"/>
    <mergeCell ref="P87:Q94"/>
    <mergeCell ref="A87:C94"/>
    <mergeCell ref="D87:D94"/>
    <mergeCell ref="E87:E94"/>
    <mergeCell ref="F87:F94"/>
    <mergeCell ref="G87:G94"/>
    <mergeCell ref="W95:W101"/>
    <mergeCell ref="X95:X102"/>
    <mergeCell ref="Y95:Y102"/>
    <mergeCell ref="Z95:Z102"/>
    <mergeCell ref="Y87:Y94"/>
    <mergeCell ref="Z87:Z94"/>
    <mergeCell ref="A95:C102"/>
    <mergeCell ref="D95:D102"/>
    <mergeCell ref="E95:E102"/>
    <mergeCell ref="F95:F102"/>
    <mergeCell ref="G95:G102"/>
    <mergeCell ref="H95:J102"/>
    <mergeCell ref="K95:L102"/>
    <mergeCell ref="M95:N102"/>
    <mergeCell ref="O95:O102"/>
    <mergeCell ref="P95:Q102"/>
    <mergeCell ref="R95:S102"/>
    <mergeCell ref="T95:T102"/>
    <mergeCell ref="U95:V102"/>
    <mergeCell ref="R87:S94"/>
    <mergeCell ref="T87:T94"/>
    <mergeCell ref="U87:V94"/>
    <mergeCell ref="W87:W93"/>
    <mergeCell ref="X87:X94"/>
    <mergeCell ref="H103:J110"/>
    <mergeCell ref="K103:L110"/>
    <mergeCell ref="M103:N110"/>
    <mergeCell ref="O103:O110"/>
    <mergeCell ref="P103:Q110"/>
    <mergeCell ref="A103:C110"/>
    <mergeCell ref="D103:D110"/>
    <mergeCell ref="E103:E110"/>
    <mergeCell ref="F103:F110"/>
    <mergeCell ref="G103:G110"/>
    <mergeCell ref="W111:W117"/>
    <mergeCell ref="X111:X118"/>
    <mergeCell ref="Y111:Y118"/>
    <mergeCell ref="Z111:Z118"/>
    <mergeCell ref="Y103:Y110"/>
    <mergeCell ref="Z103:Z110"/>
    <mergeCell ref="A111:C118"/>
    <mergeCell ref="D111:D118"/>
    <mergeCell ref="E111:E118"/>
    <mergeCell ref="F111:F118"/>
    <mergeCell ref="G111:G118"/>
    <mergeCell ref="H111:J118"/>
    <mergeCell ref="K111:L118"/>
    <mergeCell ref="M111:N118"/>
    <mergeCell ref="O111:O118"/>
    <mergeCell ref="P111:Q118"/>
    <mergeCell ref="R111:S118"/>
    <mergeCell ref="T111:T118"/>
    <mergeCell ref="U111:V118"/>
    <mergeCell ref="R103:S110"/>
    <mergeCell ref="T103:T110"/>
    <mergeCell ref="U103:V110"/>
    <mergeCell ref="W103:W109"/>
    <mergeCell ref="X103:X110"/>
    <mergeCell ref="H119:J126"/>
    <mergeCell ref="K119:L126"/>
    <mergeCell ref="M119:N126"/>
    <mergeCell ref="O119:O126"/>
    <mergeCell ref="P119:Q126"/>
    <mergeCell ref="A119:C126"/>
    <mergeCell ref="D119:D126"/>
    <mergeCell ref="E119:E126"/>
    <mergeCell ref="F119:F126"/>
    <mergeCell ref="G119:G126"/>
    <mergeCell ref="W127:W133"/>
    <mergeCell ref="X127:X134"/>
    <mergeCell ref="Y127:Y134"/>
    <mergeCell ref="Z127:Z134"/>
    <mergeCell ref="Y119:Y126"/>
    <mergeCell ref="Z119:Z126"/>
    <mergeCell ref="A127:C134"/>
    <mergeCell ref="D127:D134"/>
    <mergeCell ref="E127:E134"/>
    <mergeCell ref="F127:F134"/>
    <mergeCell ref="G127:G134"/>
    <mergeCell ref="H127:J134"/>
    <mergeCell ref="K127:L134"/>
    <mergeCell ref="M127:N134"/>
    <mergeCell ref="O127:O134"/>
    <mergeCell ref="P127:Q134"/>
    <mergeCell ref="R127:S134"/>
    <mergeCell ref="T127:T134"/>
    <mergeCell ref="U127:V134"/>
    <mergeCell ref="R119:S126"/>
    <mergeCell ref="T119:T126"/>
    <mergeCell ref="U119:V126"/>
    <mergeCell ref="W119:W125"/>
    <mergeCell ref="X119:X126"/>
    <mergeCell ref="H135:J142"/>
    <mergeCell ref="K135:L142"/>
    <mergeCell ref="M135:N142"/>
    <mergeCell ref="O135:O142"/>
    <mergeCell ref="P135:Q142"/>
    <mergeCell ref="A135:C142"/>
    <mergeCell ref="D135:D142"/>
    <mergeCell ref="E135:E142"/>
    <mergeCell ref="F135:F142"/>
    <mergeCell ref="G135:G142"/>
    <mergeCell ref="W143:W149"/>
    <mergeCell ref="X143:X150"/>
    <mergeCell ref="Y143:Y150"/>
    <mergeCell ref="Z143:Z150"/>
    <mergeCell ref="Y135:Y142"/>
    <mergeCell ref="Z135:Z142"/>
    <mergeCell ref="A143:C150"/>
    <mergeCell ref="D143:D150"/>
    <mergeCell ref="E143:E150"/>
    <mergeCell ref="F143:F150"/>
    <mergeCell ref="G143:G150"/>
    <mergeCell ref="H143:J150"/>
    <mergeCell ref="K143:L150"/>
    <mergeCell ref="M143:N150"/>
    <mergeCell ref="O143:O150"/>
    <mergeCell ref="P143:Q150"/>
    <mergeCell ref="R143:S150"/>
    <mergeCell ref="T143:T150"/>
    <mergeCell ref="U143:V150"/>
    <mergeCell ref="R135:S142"/>
    <mergeCell ref="T135:T142"/>
    <mergeCell ref="U135:V142"/>
    <mergeCell ref="W135:W141"/>
    <mergeCell ref="X135:X142"/>
    <mergeCell ref="H151:J158"/>
    <mergeCell ref="K151:L158"/>
    <mergeCell ref="M151:N158"/>
    <mergeCell ref="O151:O158"/>
    <mergeCell ref="P151:Q158"/>
    <mergeCell ref="A151:C158"/>
    <mergeCell ref="D151:D158"/>
    <mergeCell ref="E151:E158"/>
    <mergeCell ref="F151:F158"/>
    <mergeCell ref="G151:G158"/>
    <mergeCell ref="W159:W165"/>
    <mergeCell ref="X159:X166"/>
    <mergeCell ref="Y159:Y166"/>
    <mergeCell ref="Z159:Z166"/>
    <mergeCell ref="Y151:Y158"/>
    <mergeCell ref="Z151:Z158"/>
    <mergeCell ref="A159:C166"/>
    <mergeCell ref="D159:D166"/>
    <mergeCell ref="E159:E166"/>
    <mergeCell ref="F159:F166"/>
    <mergeCell ref="G159:G166"/>
    <mergeCell ref="H159:J166"/>
    <mergeCell ref="K159:L166"/>
    <mergeCell ref="M159:N166"/>
    <mergeCell ref="O159:O166"/>
    <mergeCell ref="P159:Q166"/>
    <mergeCell ref="R159:S166"/>
    <mergeCell ref="T159:T166"/>
    <mergeCell ref="U159:V166"/>
    <mergeCell ref="R151:S158"/>
    <mergeCell ref="T151:T158"/>
    <mergeCell ref="U151:V158"/>
    <mergeCell ref="W151:W157"/>
    <mergeCell ref="X151:X158"/>
    <mergeCell ref="H167:J174"/>
    <mergeCell ref="K167:L174"/>
    <mergeCell ref="M167:N174"/>
    <mergeCell ref="O167:O174"/>
    <mergeCell ref="P167:Q174"/>
    <mergeCell ref="A167:C174"/>
    <mergeCell ref="D167:D174"/>
    <mergeCell ref="E167:E174"/>
    <mergeCell ref="F167:F174"/>
    <mergeCell ref="G167:G174"/>
    <mergeCell ref="W175:W181"/>
    <mergeCell ref="X175:X182"/>
    <mergeCell ref="Y175:Y182"/>
    <mergeCell ref="Z175:Z182"/>
    <mergeCell ref="Y167:Y174"/>
    <mergeCell ref="Z167:Z174"/>
    <mergeCell ref="A175:C182"/>
    <mergeCell ref="D175:D182"/>
    <mergeCell ref="E175:E182"/>
    <mergeCell ref="F175:F182"/>
    <mergeCell ref="G175:G182"/>
    <mergeCell ref="H175:J182"/>
    <mergeCell ref="K175:L182"/>
    <mergeCell ref="M175:N182"/>
    <mergeCell ref="O175:O182"/>
    <mergeCell ref="P175:Q182"/>
    <mergeCell ref="R175:S182"/>
    <mergeCell ref="T175:T182"/>
    <mergeCell ref="U175:V182"/>
    <mergeCell ref="R167:S174"/>
    <mergeCell ref="T167:T174"/>
    <mergeCell ref="U167:V174"/>
    <mergeCell ref="W167:W173"/>
    <mergeCell ref="X167:X174"/>
    <mergeCell ref="H183:J190"/>
    <mergeCell ref="K183:L190"/>
    <mergeCell ref="M183:N190"/>
    <mergeCell ref="O183:O190"/>
    <mergeCell ref="P183:Q190"/>
    <mergeCell ref="A183:C190"/>
    <mergeCell ref="D183:D190"/>
    <mergeCell ref="E183:E190"/>
    <mergeCell ref="F183:F190"/>
    <mergeCell ref="G183:G190"/>
    <mergeCell ref="W191:W197"/>
    <mergeCell ref="X191:X198"/>
    <mergeCell ref="Y191:Y198"/>
    <mergeCell ref="Z191:Z198"/>
    <mergeCell ref="Y183:Y190"/>
    <mergeCell ref="Z183:Z190"/>
    <mergeCell ref="A191:C198"/>
    <mergeCell ref="D191:D198"/>
    <mergeCell ref="E191:E198"/>
    <mergeCell ref="F191:F198"/>
    <mergeCell ref="G191:G198"/>
    <mergeCell ref="H191:J198"/>
    <mergeCell ref="K191:L198"/>
    <mergeCell ref="M191:N198"/>
    <mergeCell ref="O191:O198"/>
    <mergeCell ref="P191:Q198"/>
    <mergeCell ref="R191:S198"/>
    <mergeCell ref="T191:T198"/>
    <mergeCell ref="U191:V198"/>
    <mergeCell ref="R183:S190"/>
    <mergeCell ref="T183:T190"/>
    <mergeCell ref="U183:V190"/>
    <mergeCell ref="W183:W189"/>
    <mergeCell ref="X183:X190"/>
    <mergeCell ref="H199:J206"/>
    <mergeCell ref="K199:L206"/>
    <mergeCell ref="M199:N206"/>
    <mergeCell ref="O199:O206"/>
    <mergeCell ref="P199:Q206"/>
    <mergeCell ref="A199:C206"/>
    <mergeCell ref="D199:D206"/>
    <mergeCell ref="E199:E206"/>
    <mergeCell ref="F199:F206"/>
    <mergeCell ref="G199:G206"/>
    <mergeCell ref="W207:W213"/>
    <mergeCell ref="X207:X214"/>
    <mergeCell ref="Y207:Y214"/>
    <mergeCell ref="Z207:Z214"/>
    <mergeCell ref="Y199:Y206"/>
    <mergeCell ref="Z199:Z206"/>
    <mergeCell ref="A207:C214"/>
    <mergeCell ref="D207:D214"/>
    <mergeCell ref="E207:E214"/>
    <mergeCell ref="F207:F214"/>
    <mergeCell ref="G207:G214"/>
    <mergeCell ref="H207:J214"/>
    <mergeCell ref="K207:L214"/>
    <mergeCell ref="M207:N214"/>
    <mergeCell ref="O207:O214"/>
    <mergeCell ref="P207:Q214"/>
    <mergeCell ref="R207:S214"/>
    <mergeCell ref="T207:T214"/>
    <mergeCell ref="U207:V214"/>
    <mergeCell ref="R199:S206"/>
    <mergeCell ref="T199:T206"/>
    <mergeCell ref="U199:V206"/>
    <mergeCell ref="W199:W205"/>
    <mergeCell ref="X199:X206"/>
    <mergeCell ref="H215:J222"/>
    <mergeCell ref="K215:L222"/>
    <mergeCell ref="M215:N222"/>
    <mergeCell ref="O215:O222"/>
    <mergeCell ref="P215:Q222"/>
    <mergeCell ref="A215:C222"/>
    <mergeCell ref="D215:D222"/>
    <mergeCell ref="E215:E222"/>
    <mergeCell ref="F215:F222"/>
    <mergeCell ref="G215:G222"/>
    <mergeCell ref="W223:W229"/>
    <mergeCell ref="X223:X230"/>
    <mergeCell ref="Y223:Y230"/>
    <mergeCell ref="Z223:Z230"/>
    <mergeCell ref="Y215:Y222"/>
    <mergeCell ref="Z215:Z222"/>
    <mergeCell ref="A223:C230"/>
    <mergeCell ref="D223:D230"/>
    <mergeCell ref="E223:E230"/>
    <mergeCell ref="F223:F230"/>
    <mergeCell ref="G223:G230"/>
    <mergeCell ref="H223:J230"/>
    <mergeCell ref="K223:L230"/>
    <mergeCell ref="M223:N230"/>
    <mergeCell ref="O223:O230"/>
    <mergeCell ref="P223:Q230"/>
    <mergeCell ref="R223:S230"/>
    <mergeCell ref="T223:T230"/>
    <mergeCell ref="U223:V230"/>
    <mergeCell ref="R215:S222"/>
    <mergeCell ref="T215:T222"/>
    <mergeCell ref="U215:V222"/>
    <mergeCell ref="W215:W221"/>
    <mergeCell ref="X215:X222"/>
    <mergeCell ref="H231:J238"/>
    <mergeCell ref="K231:L238"/>
    <mergeCell ref="M231:N238"/>
    <mergeCell ref="O231:O238"/>
    <mergeCell ref="P231:Q238"/>
    <mergeCell ref="A231:C238"/>
    <mergeCell ref="D231:D238"/>
    <mergeCell ref="E231:E238"/>
    <mergeCell ref="F231:F238"/>
    <mergeCell ref="G231:G238"/>
    <mergeCell ref="W239:W245"/>
    <mergeCell ref="X239:X246"/>
    <mergeCell ref="Y239:Y246"/>
    <mergeCell ref="Z239:Z246"/>
    <mergeCell ref="Y231:Y238"/>
    <mergeCell ref="Z231:Z238"/>
    <mergeCell ref="A239:C246"/>
    <mergeCell ref="D239:D246"/>
    <mergeCell ref="E239:E246"/>
    <mergeCell ref="F239:F246"/>
    <mergeCell ref="G239:G246"/>
    <mergeCell ref="H239:J246"/>
    <mergeCell ref="K239:L246"/>
    <mergeCell ref="M239:N246"/>
    <mergeCell ref="O239:O246"/>
    <mergeCell ref="P239:Q246"/>
    <mergeCell ref="R239:S246"/>
    <mergeCell ref="T239:T246"/>
    <mergeCell ref="U239:V246"/>
    <mergeCell ref="R231:S238"/>
    <mergeCell ref="T231:T238"/>
    <mergeCell ref="U231:V238"/>
    <mergeCell ref="W231:W237"/>
    <mergeCell ref="X231:X238"/>
    <mergeCell ref="H247:J254"/>
    <mergeCell ref="K247:L254"/>
    <mergeCell ref="M247:N254"/>
    <mergeCell ref="O247:O254"/>
    <mergeCell ref="P247:Q254"/>
    <mergeCell ref="A247:C254"/>
    <mergeCell ref="D247:D254"/>
    <mergeCell ref="E247:E254"/>
    <mergeCell ref="F247:F254"/>
    <mergeCell ref="G247:G254"/>
    <mergeCell ref="W255:W261"/>
    <mergeCell ref="X255:X262"/>
    <mergeCell ref="Y255:Y262"/>
    <mergeCell ref="Z255:Z262"/>
    <mergeCell ref="Y247:Y254"/>
    <mergeCell ref="Z247:Z254"/>
    <mergeCell ref="A255:C262"/>
    <mergeCell ref="D255:D262"/>
    <mergeCell ref="E255:E262"/>
    <mergeCell ref="F255:F262"/>
    <mergeCell ref="G255:G262"/>
    <mergeCell ref="H255:J262"/>
    <mergeCell ref="K255:L262"/>
    <mergeCell ref="M255:N262"/>
    <mergeCell ref="O255:O262"/>
    <mergeCell ref="P255:Q262"/>
    <mergeCell ref="R255:S262"/>
    <mergeCell ref="T255:T262"/>
    <mergeCell ref="U255:V262"/>
    <mergeCell ref="R247:S254"/>
    <mergeCell ref="T247:T254"/>
    <mergeCell ref="U247:V254"/>
    <mergeCell ref="W247:W253"/>
    <mergeCell ref="X247:X254"/>
    <mergeCell ref="H263:J270"/>
    <mergeCell ref="K263:L270"/>
    <mergeCell ref="M263:N270"/>
    <mergeCell ref="O263:O270"/>
    <mergeCell ref="P263:Q270"/>
    <mergeCell ref="A263:C270"/>
    <mergeCell ref="D263:D270"/>
    <mergeCell ref="E263:E270"/>
    <mergeCell ref="F263:F270"/>
    <mergeCell ref="G263:G270"/>
    <mergeCell ref="W271:W277"/>
    <mergeCell ref="X271:X278"/>
    <mergeCell ref="Y271:Y278"/>
    <mergeCell ref="Z271:Z278"/>
    <mergeCell ref="Y263:Y270"/>
    <mergeCell ref="Z263:Z270"/>
    <mergeCell ref="A271:C278"/>
    <mergeCell ref="D271:D278"/>
    <mergeCell ref="E271:E278"/>
    <mergeCell ref="F271:F278"/>
    <mergeCell ref="G271:G278"/>
    <mergeCell ref="H271:J278"/>
    <mergeCell ref="K271:L278"/>
    <mergeCell ref="M271:N278"/>
    <mergeCell ref="O271:O278"/>
    <mergeCell ref="P271:Q278"/>
    <mergeCell ref="R271:S278"/>
    <mergeCell ref="T271:T278"/>
    <mergeCell ref="U271:V278"/>
    <mergeCell ref="R263:S270"/>
    <mergeCell ref="T263:T270"/>
    <mergeCell ref="U263:V270"/>
    <mergeCell ref="W263:W269"/>
    <mergeCell ref="X263:X270"/>
    <mergeCell ref="K279:L286"/>
    <mergeCell ref="M279:N286"/>
    <mergeCell ref="O279:O286"/>
    <mergeCell ref="P279:Q286"/>
    <mergeCell ref="A279:C286"/>
    <mergeCell ref="D279:D286"/>
    <mergeCell ref="E279:E286"/>
    <mergeCell ref="F279:F286"/>
    <mergeCell ref="G279:G286"/>
    <mergeCell ref="A287:C293"/>
    <mergeCell ref="D287:D293"/>
    <mergeCell ref="E287:E293"/>
    <mergeCell ref="F287:F293"/>
    <mergeCell ref="G287:G293"/>
    <mergeCell ref="H287:J293"/>
    <mergeCell ref="K287:L293"/>
    <mergeCell ref="M287:N293"/>
    <mergeCell ref="O287:O293"/>
    <mergeCell ref="Z17:Z18"/>
    <mergeCell ref="Y17:Y18"/>
    <mergeCell ref="F17:F18"/>
    <mergeCell ref="E17:E18"/>
    <mergeCell ref="D17:D18"/>
    <mergeCell ref="U17:V18"/>
    <mergeCell ref="T17:T18"/>
    <mergeCell ref="R17:S18"/>
    <mergeCell ref="W287:W293"/>
    <mergeCell ref="X287:X293"/>
    <mergeCell ref="Y287:Y293"/>
    <mergeCell ref="Z287:Z293"/>
    <mergeCell ref="Y279:Y286"/>
    <mergeCell ref="Z279:Z286"/>
    <mergeCell ref="P287:Q293"/>
    <mergeCell ref="R287:S293"/>
    <mergeCell ref="T287:T293"/>
    <mergeCell ref="U287:V293"/>
    <mergeCell ref="R279:S286"/>
    <mergeCell ref="T279:T286"/>
    <mergeCell ref="U279:V286"/>
    <mergeCell ref="W279:W285"/>
    <mergeCell ref="X279:X286"/>
    <mergeCell ref="H279:J286"/>
  </mergeCells>
  <pageMargins left="7.874015748031496E-2" right="0.11811023622047245" top="0.35433070866141736" bottom="0.23622047244094491" header="0.59055118110236227" footer="0.23622047244094491"/>
  <pageSetup scale="70"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S29"/>
  <sheetViews>
    <sheetView topLeftCell="L23" zoomScale="80" zoomScaleNormal="80" workbookViewId="0">
      <selection activeCell="R24" sqref="R24"/>
    </sheetView>
  </sheetViews>
  <sheetFormatPr defaultColWidth="11.42578125" defaultRowHeight="15"/>
  <cols>
    <col min="1" max="1" width="18.42578125" style="61" customWidth="1"/>
    <col min="2" max="2" width="5.5703125" style="61" customWidth="1"/>
    <col min="3" max="3" width="44" style="262" customWidth="1"/>
    <col min="4" max="4" width="9.28515625" style="92" hidden="1" customWidth="1"/>
    <col min="5" max="5" width="8.7109375" style="92" hidden="1" customWidth="1"/>
    <col min="6" max="6" width="8" style="92" hidden="1" customWidth="1"/>
    <col min="7" max="7" width="6.85546875" style="92" hidden="1" customWidth="1"/>
    <col min="8" max="8" width="7" style="92" hidden="1" customWidth="1"/>
    <col min="9" max="9" width="31.85546875" style="92" customWidth="1"/>
    <col min="10" max="10" width="17.140625" style="92" hidden="1" customWidth="1"/>
    <col min="11" max="11" width="19" style="91" customWidth="1"/>
    <col min="12" max="12" width="35.28515625" style="92" customWidth="1"/>
    <col min="13" max="14" width="23.7109375" style="61" hidden="1" customWidth="1"/>
    <col min="15" max="15" width="25" style="61" hidden="1" customWidth="1"/>
    <col min="16" max="16" width="28.7109375" style="61" hidden="1" customWidth="1"/>
    <col min="17" max="17" width="14.42578125" style="263" customWidth="1"/>
    <col min="18" max="18" width="71.85546875" style="61" customWidth="1"/>
    <col min="19" max="19" width="54.28515625" style="61" customWidth="1"/>
    <col min="20" max="16384" width="11.42578125" style="61"/>
  </cols>
  <sheetData>
    <row r="1" spans="1:19" ht="25.9" customHeight="1">
      <c r="A1" s="336" t="s">
        <v>238</v>
      </c>
      <c r="B1" s="265"/>
      <c r="C1" s="265"/>
      <c r="D1" s="265"/>
      <c r="E1" s="265"/>
      <c r="F1" s="265"/>
      <c r="G1" s="265"/>
      <c r="H1" s="265"/>
      <c r="I1" s="265"/>
      <c r="J1" s="265"/>
      <c r="K1" s="265"/>
      <c r="L1" s="265"/>
      <c r="M1" s="265"/>
      <c r="N1" s="265"/>
      <c r="O1" s="265"/>
      <c r="P1" s="265"/>
      <c r="Q1" s="265"/>
      <c r="R1" s="265"/>
      <c r="S1" s="266"/>
    </row>
    <row r="2" spans="1:19" ht="15" customHeight="1" thickBot="1">
      <c r="A2" s="306" t="s">
        <v>83</v>
      </c>
      <c r="B2" s="267"/>
      <c r="C2" s="267"/>
      <c r="D2" s="267"/>
      <c r="E2" s="267"/>
      <c r="F2" s="267"/>
      <c r="G2" s="267"/>
      <c r="H2" s="267"/>
      <c r="I2" s="267"/>
      <c r="J2" s="267"/>
      <c r="K2" s="267"/>
      <c r="L2" s="267"/>
      <c r="M2" s="267"/>
      <c r="N2" s="267"/>
      <c r="O2" s="267"/>
      <c r="P2" s="267"/>
      <c r="Q2" s="267"/>
      <c r="R2" s="267"/>
      <c r="S2" s="268"/>
    </row>
    <row r="3" spans="1:19" ht="15" customHeight="1" thickTop="1" thickBot="1">
      <c r="A3" s="307" t="s">
        <v>239</v>
      </c>
      <c r="B3" s="269"/>
      <c r="C3" s="269"/>
      <c r="D3" s="269"/>
      <c r="E3" s="269"/>
      <c r="F3" s="269"/>
      <c r="G3" s="269"/>
      <c r="H3" s="269"/>
      <c r="I3" s="269"/>
      <c r="J3" s="269"/>
      <c r="K3" s="269"/>
      <c r="L3" s="269"/>
      <c r="M3" s="269"/>
      <c r="N3" s="269"/>
      <c r="O3" s="269"/>
      <c r="P3" s="269"/>
      <c r="Q3" s="269"/>
      <c r="R3" s="269"/>
      <c r="S3" s="270"/>
    </row>
    <row r="4" spans="1:19" ht="44.45" customHeight="1" thickTop="1">
      <c r="A4" s="446" t="s">
        <v>240</v>
      </c>
      <c r="B4" s="447"/>
      <c r="C4" s="447"/>
      <c r="D4" s="447"/>
      <c r="E4" s="447"/>
      <c r="F4" s="447"/>
      <c r="G4" s="447"/>
      <c r="H4" s="447"/>
      <c r="I4" s="447"/>
      <c r="J4" s="447"/>
      <c r="K4" s="447"/>
      <c r="L4" s="447"/>
      <c r="M4" s="447"/>
      <c r="N4" s="447"/>
      <c r="O4" s="447"/>
      <c r="P4" s="447"/>
      <c r="Q4" s="447"/>
      <c r="R4" s="447"/>
      <c r="S4" s="448"/>
    </row>
    <row r="5" spans="1:19" ht="75" customHeight="1" thickBot="1">
      <c r="A5" s="455" t="s">
        <v>241</v>
      </c>
      <c r="B5" s="456"/>
      <c r="C5" s="456"/>
      <c r="D5" s="456"/>
      <c r="E5" s="456"/>
      <c r="F5" s="456"/>
      <c r="G5" s="456"/>
      <c r="H5" s="456"/>
      <c r="I5" s="456"/>
      <c r="J5" s="456"/>
      <c r="K5" s="456"/>
      <c r="L5" s="456"/>
      <c r="M5" s="456"/>
      <c r="N5" s="456"/>
      <c r="O5" s="456"/>
      <c r="P5" s="456"/>
      <c r="Q5" s="456"/>
      <c r="R5" s="456"/>
      <c r="S5" s="457"/>
    </row>
    <row r="6" spans="1:19" ht="73.900000000000006" customHeight="1" thickBot="1">
      <c r="A6" s="215" t="s">
        <v>242</v>
      </c>
      <c r="B6" s="289" t="s">
        <v>15</v>
      </c>
      <c r="C6" s="309" t="s">
        <v>16</v>
      </c>
      <c r="D6" s="290" t="s">
        <v>243</v>
      </c>
      <c r="E6" s="290" t="s">
        <v>244</v>
      </c>
      <c r="F6" s="290" t="s">
        <v>245</v>
      </c>
      <c r="G6" s="290" t="s">
        <v>246</v>
      </c>
      <c r="H6" s="290" t="s">
        <v>247</v>
      </c>
      <c r="I6" s="309" t="s">
        <v>17</v>
      </c>
      <c r="J6" s="309" t="s">
        <v>18</v>
      </c>
      <c r="K6" s="309" t="s">
        <v>19</v>
      </c>
      <c r="L6" s="309" t="s">
        <v>248</v>
      </c>
      <c r="M6" s="309" t="s">
        <v>23</v>
      </c>
      <c r="N6" s="309" t="s">
        <v>249</v>
      </c>
      <c r="O6" s="309" t="s">
        <v>250</v>
      </c>
      <c r="P6" s="309" t="s">
        <v>251</v>
      </c>
      <c r="Q6" s="291" t="s">
        <v>21</v>
      </c>
      <c r="R6" s="309" t="s">
        <v>22</v>
      </c>
      <c r="S6" s="292" t="s">
        <v>252</v>
      </c>
    </row>
    <row r="7" spans="1:19" ht="153.6" customHeight="1" thickBot="1">
      <c r="A7" s="452" t="s">
        <v>253</v>
      </c>
      <c r="B7" s="271" t="s">
        <v>25</v>
      </c>
      <c r="C7" s="216" t="s">
        <v>254</v>
      </c>
      <c r="D7" s="217" t="s">
        <v>255</v>
      </c>
      <c r="E7" s="217"/>
      <c r="F7" s="217"/>
      <c r="G7" s="217"/>
      <c r="H7" s="217"/>
      <c r="I7" s="218" t="s">
        <v>256</v>
      </c>
      <c r="J7" s="219" t="s">
        <v>257</v>
      </c>
      <c r="K7" s="218" t="s">
        <v>258</v>
      </c>
      <c r="L7" s="220" t="s">
        <v>259</v>
      </c>
      <c r="M7" s="221"/>
      <c r="N7" s="222">
        <v>2</v>
      </c>
      <c r="O7" s="222" t="s">
        <v>260</v>
      </c>
      <c r="P7" s="221" t="s">
        <v>261</v>
      </c>
      <c r="Q7" s="223">
        <v>1</v>
      </c>
      <c r="R7" s="216" t="s">
        <v>262</v>
      </c>
      <c r="S7" s="364" t="s">
        <v>263</v>
      </c>
    </row>
    <row r="8" spans="1:19" ht="326.45" customHeight="1" thickBot="1">
      <c r="A8" s="453"/>
      <c r="B8" s="272">
        <v>1.2</v>
      </c>
      <c r="C8" s="36" t="s">
        <v>264</v>
      </c>
      <c r="D8" s="225"/>
      <c r="E8" s="225" t="s">
        <v>255</v>
      </c>
      <c r="F8" s="225"/>
      <c r="G8" s="225"/>
      <c r="H8" s="225"/>
      <c r="I8" s="226" t="s">
        <v>265</v>
      </c>
      <c r="J8" s="227" t="s">
        <v>257</v>
      </c>
      <c r="K8" s="228" t="s">
        <v>266</v>
      </c>
      <c r="L8" s="229" t="s">
        <v>267</v>
      </c>
      <c r="M8" s="230"/>
      <c r="N8" s="32">
        <v>12</v>
      </c>
      <c r="O8" s="231" t="s">
        <v>268</v>
      </c>
      <c r="P8" s="230" t="s">
        <v>269</v>
      </c>
      <c r="Q8" s="232">
        <v>1</v>
      </c>
      <c r="R8" s="36" t="s">
        <v>270</v>
      </c>
      <c r="S8" s="275"/>
    </row>
    <row r="9" spans="1:19" ht="249.6" customHeight="1" thickBot="1">
      <c r="A9" s="453"/>
      <c r="B9" s="272">
        <v>1.3</v>
      </c>
      <c r="C9" s="36" t="s">
        <v>271</v>
      </c>
      <c r="D9" s="225"/>
      <c r="E9" s="225"/>
      <c r="F9" s="225"/>
      <c r="G9" s="225" t="s">
        <v>255</v>
      </c>
      <c r="H9" s="225"/>
      <c r="I9" s="226" t="s">
        <v>272</v>
      </c>
      <c r="J9" s="227" t="s">
        <v>257</v>
      </c>
      <c r="K9" s="228" t="s">
        <v>266</v>
      </c>
      <c r="L9" s="229" t="s">
        <v>273</v>
      </c>
      <c r="M9" s="230"/>
      <c r="N9" s="32">
        <v>6</v>
      </c>
      <c r="O9" s="231" t="s">
        <v>274</v>
      </c>
      <c r="P9" s="230" t="s">
        <v>275</v>
      </c>
      <c r="Q9" s="232">
        <v>1</v>
      </c>
      <c r="R9" s="36" t="s">
        <v>276</v>
      </c>
      <c r="S9" s="275"/>
    </row>
    <row r="10" spans="1:19" ht="108" customHeight="1" thickBot="1">
      <c r="A10" s="454"/>
      <c r="B10" s="273">
        <v>1.4</v>
      </c>
      <c r="C10" s="234" t="s">
        <v>277</v>
      </c>
      <c r="D10" s="235"/>
      <c r="E10" s="235"/>
      <c r="F10" s="235"/>
      <c r="G10" s="235"/>
      <c r="H10" s="235" t="s">
        <v>255</v>
      </c>
      <c r="I10" s="139" t="s">
        <v>278</v>
      </c>
      <c r="J10" s="227" t="s">
        <v>257</v>
      </c>
      <c r="K10" s="236" t="s">
        <v>279</v>
      </c>
      <c r="L10" s="237" t="s">
        <v>280</v>
      </c>
      <c r="M10" s="140"/>
      <c r="N10" s="140">
        <v>2</v>
      </c>
      <c r="O10" s="238" t="s">
        <v>281</v>
      </c>
      <c r="P10" s="140" t="s">
        <v>261</v>
      </c>
      <c r="Q10" s="239">
        <v>0.5</v>
      </c>
      <c r="R10" s="264" t="s">
        <v>282</v>
      </c>
      <c r="S10" s="276" t="s">
        <v>283</v>
      </c>
    </row>
    <row r="11" spans="1:19" ht="276.60000000000002" customHeight="1">
      <c r="A11" s="449" t="s">
        <v>284</v>
      </c>
      <c r="B11" s="271">
        <v>2.1</v>
      </c>
      <c r="C11" s="216" t="s">
        <v>285</v>
      </c>
      <c r="D11" s="220"/>
      <c r="E11" s="220"/>
      <c r="F11" s="220" t="s">
        <v>255</v>
      </c>
      <c r="G11" s="220"/>
      <c r="H11" s="240"/>
      <c r="I11" s="218" t="s">
        <v>286</v>
      </c>
      <c r="J11" s="219" t="s">
        <v>257</v>
      </c>
      <c r="K11" s="218" t="s">
        <v>287</v>
      </c>
      <c r="L11" s="220" t="s">
        <v>288</v>
      </c>
      <c r="M11" s="241"/>
      <c r="N11" s="222">
        <v>2</v>
      </c>
      <c r="O11" s="242" t="s">
        <v>289</v>
      </c>
      <c r="P11" s="222" t="s">
        <v>290</v>
      </c>
      <c r="Q11" s="243">
        <v>0.5</v>
      </c>
      <c r="R11" s="244" t="s">
        <v>291</v>
      </c>
      <c r="S11" s="277" t="s">
        <v>292</v>
      </c>
    </row>
    <row r="12" spans="1:19" ht="267" customHeight="1">
      <c r="A12" s="450"/>
      <c r="B12" s="272">
        <v>2.2000000000000002</v>
      </c>
      <c r="C12" s="36" t="s">
        <v>293</v>
      </c>
      <c r="D12" s="224"/>
      <c r="E12" s="224"/>
      <c r="F12" s="224" t="s">
        <v>255</v>
      </c>
      <c r="G12" s="224"/>
      <c r="H12" s="245"/>
      <c r="I12" s="246" t="s">
        <v>294</v>
      </c>
      <c r="J12" s="247" t="s">
        <v>257</v>
      </c>
      <c r="K12" s="246" t="s">
        <v>287</v>
      </c>
      <c r="L12" s="229" t="s">
        <v>280</v>
      </c>
      <c r="M12" s="248"/>
      <c r="N12" s="249">
        <v>2</v>
      </c>
      <c r="O12" s="250" t="s">
        <v>295</v>
      </c>
      <c r="P12" s="249" t="s">
        <v>296</v>
      </c>
      <c r="Q12" s="243">
        <v>0.5</v>
      </c>
      <c r="R12" s="129" t="s">
        <v>297</v>
      </c>
      <c r="S12" s="278" t="s">
        <v>298</v>
      </c>
    </row>
    <row r="13" spans="1:19" ht="124.9" customHeight="1" thickBot="1">
      <c r="A13" s="451"/>
      <c r="B13" s="273">
        <v>2.2999999999999998</v>
      </c>
      <c r="C13" s="234" t="s">
        <v>299</v>
      </c>
      <c r="D13" s="233"/>
      <c r="E13" s="233"/>
      <c r="F13" s="233"/>
      <c r="G13" s="233"/>
      <c r="H13" s="251" t="s">
        <v>255</v>
      </c>
      <c r="I13" s="139" t="s">
        <v>300</v>
      </c>
      <c r="J13" s="252" t="s">
        <v>257</v>
      </c>
      <c r="K13" s="139" t="s">
        <v>287</v>
      </c>
      <c r="L13" s="237" t="s">
        <v>288</v>
      </c>
      <c r="M13" s="253"/>
      <c r="N13" s="254">
        <v>2</v>
      </c>
      <c r="O13" s="255" t="s">
        <v>301</v>
      </c>
      <c r="P13" s="254" t="s">
        <v>300</v>
      </c>
      <c r="Q13" s="243">
        <v>0.2</v>
      </c>
      <c r="R13" s="234" t="s">
        <v>302</v>
      </c>
      <c r="S13" s="279"/>
    </row>
    <row r="14" spans="1:19" ht="88.15" customHeight="1">
      <c r="A14" s="449" t="s">
        <v>303</v>
      </c>
      <c r="B14" s="271">
        <v>3.1</v>
      </c>
      <c r="C14" s="216" t="s">
        <v>304</v>
      </c>
      <c r="D14" s="256"/>
      <c r="E14" s="256"/>
      <c r="F14" s="256"/>
      <c r="G14" s="256"/>
      <c r="H14" s="256" t="s">
        <v>255</v>
      </c>
      <c r="I14" s="218" t="s">
        <v>305</v>
      </c>
      <c r="J14" s="219" t="s">
        <v>257</v>
      </c>
      <c r="K14" s="218" t="s">
        <v>287</v>
      </c>
      <c r="L14" s="220" t="s">
        <v>306</v>
      </c>
      <c r="M14" s="241"/>
      <c r="N14" s="222">
        <v>2</v>
      </c>
      <c r="O14" s="242" t="s">
        <v>307</v>
      </c>
      <c r="P14" s="222" t="s">
        <v>289</v>
      </c>
      <c r="Q14" s="257"/>
      <c r="R14" s="216" t="s">
        <v>308</v>
      </c>
      <c r="S14" s="274"/>
    </row>
    <row r="15" spans="1:19" ht="340.15" customHeight="1">
      <c r="A15" s="450"/>
      <c r="B15" s="272">
        <v>3.2</v>
      </c>
      <c r="C15" s="36" t="s">
        <v>309</v>
      </c>
      <c r="D15" s="245"/>
      <c r="E15" s="245"/>
      <c r="F15" s="245"/>
      <c r="G15" s="245"/>
      <c r="H15" s="245" t="s">
        <v>255</v>
      </c>
      <c r="I15" s="246" t="s">
        <v>310</v>
      </c>
      <c r="J15" s="247" t="s">
        <v>257</v>
      </c>
      <c r="K15" s="246" t="s">
        <v>311</v>
      </c>
      <c r="L15" s="229" t="s">
        <v>288</v>
      </c>
      <c r="M15" s="248"/>
      <c r="N15" s="249">
        <v>2</v>
      </c>
      <c r="O15" s="250" t="s">
        <v>307</v>
      </c>
      <c r="P15" s="249" t="s">
        <v>289</v>
      </c>
      <c r="Q15" s="243">
        <v>0.2</v>
      </c>
      <c r="R15" s="129" t="s">
        <v>312</v>
      </c>
      <c r="S15" s="278" t="s">
        <v>313</v>
      </c>
    </row>
    <row r="16" spans="1:19" ht="198.6" customHeight="1">
      <c r="A16" s="450"/>
      <c r="B16" s="272">
        <v>3.3</v>
      </c>
      <c r="C16" s="36" t="s">
        <v>314</v>
      </c>
      <c r="D16" s="245"/>
      <c r="E16" s="245"/>
      <c r="F16" s="245"/>
      <c r="G16" s="245"/>
      <c r="H16" s="245" t="s">
        <v>255</v>
      </c>
      <c r="I16" s="246" t="s">
        <v>315</v>
      </c>
      <c r="J16" s="247" t="s">
        <v>257</v>
      </c>
      <c r="K16" s="246" t="s">
        <v>287</v>
      </c>
      <c r="L16" s="229" t="s">
        <v>280</v>
      </c>
      <c r="M16" s="248"/>
      <c r="N16" s="249">
        <v>2</v>
      </c>
      <c r="O16" s="250" t="s">
        <v>316</v>
      </c>
      <c r="P16" s="249" t="s">
        <v>289</v>
      </c>
      <c r="Q16" s="258"/>
      <c r="R16" s="36" t="s">
        <v>317</v>
      </c>
      <c r="S16" s="275"/>
    </row>
    <row r="17" spans="1:19" ht="94.9" customHeight="1">
      <c r="A17" s="450"/>
      <c r="B17" s="272">
        <v>3.4</v>
      </c>
      <c r="C17" s="36" t="s">
        <v>318</v>
      </c>
      <c r="D17" s="245"/>
      <c r="E17" s="245"/>
      <c r="F17" s="245"/>
      <c r="G17" s="245"/>
      <c r="H17" s="245" t="s">
        <v>255</v>
      </c>
      <c r="I17" s="246" t="s">
        <v>294</v>
      </c>
      <c r="J17" s="247" t="s">
        <v>257</v>
      </c>
      <c r="K17" s="246" t="s">
        <v>287</v>
      </c>
      <c r="L17" s="229" t="s">
        <v>280</v>
      </c>
      <c r="M17" s="248"/>
      <c r="N17" s="249">
        <v>2</v>
      </c>
      <c r="O17" s="250" t="s">
        <v>316</v>
      </c>
      <c r="P17" s="249" t="s">
        <v>289</v>
      </c>
      <c r="Q17" s="258"/>
      <c r="R17" s="36"/>
      <c r="S17" s="275"/>
    </row>
    <row r="18" spans="1:19" ht="114" customHeight="1">
      <c r="A18" s="450"/>
      <c r="B18" s="272">
        <v>3.5</v>
      </c>
      <c r="C18" s="36" t="s">
        <v>319</v>
      </c>
      <c r="D18" s="245"/>
      <c r="E18" s="245"/>
      <c r="F18" s="245" t="s">
        <v>255</v>
      </c>
      <c r="G18" s="245"/>
      <c r="H18" s="245"/>
      <c r="I18" s="246" t="s">
        <v>320</v>
      </c>
      <c r="J18" s="247" t="s">
        <v>257</v>
      </c>
      <c r="K18" s="246" t="s">
        <v>321</v>
      </c>
      <c r="L18" s="229" t="s">
        <v>288</v>
      </c>
      <c r="M18" s="248"/>
      <c r="N18" s="249">
        <v>2</v>
      </c>
      <c r="O18" s="250" t="s">
        <v>322</v>
      </c>
      <c r="P18" s="249" t="s">
        <v>323</v>
      </c>
      <c r="Q18" s="258">
        <v>0.5</v>
      </c>
      <c r="R18" s="129" t="s">
        <v>324</v>
      </c>
      <c r="S18" s="278" t="s">
        <v>325</v>
      </c>
    </row>
    <row r="19" spans="1:19" ht="187.15" customHeight="1">
      <c r="A19" s="450"/>
      <c r="B19" s="272">
        <v>3.6</v>
      </c>
      <c r="C19" s="36" t="s">
        <v>326</v>
      </c>
      <c r="D19" s="245"/>
      <c r="E19" s="245"/>
      <c r="F19" s="245"/>
      <c r="G19" s="245" t="s">
        <v>255</v>
      </c>
      <c r="H19" s="245"/>
      <c r="I19" s="246" t="s">
        <v>327</v>
      </c>
      <c r="J19" s="247" t="s">
        <v>257</v>
      </c>
      <c r="K19" s="246" t="s">
        <v>321</v>
      </c>
      <c r="L19" s="229" t="s">
        <v>288</v>
      </c>
      <c r="M19" s="248"/>
      <c r="N19" s="249">
        <v>2</v>
      </c>
      <c r="O19" s="250" t="s">
        <v>328</v>
      </c>
      <c r="P19" s="249" t="s">
        <v>289</v>
      </c>
      <c r="Q19" s="258">
        <v>0.33</v>
      </c>
      <c r="R19" s="129" t="s">
        <v>329</v>
      </c>
      <c r="S19" s="278" t="s">
        <v>313</v>
      </c>
    </row>
    <row r="20" spans="1:19" ht="109.15" customHeight="1">
      <c r="A20" s="450"/>
      <c r="B20" s="272">
        <v>3.7</v>
      </c>
      <c r="C20" s="36" t="s">
        <v>330</v>
      </c>
      <c r="D20" s="245"/>
      <c r="E20" s="245"/>
      <c r="F20" s="245"/>
      <c r="G20" s="245"/>
      <c r="H20" s="245"/>
      <c r="I20" s="246" t="s">
        <v>331</v>
      </c>
      <c r="J20" s="247" t="s">
        <v>257</v>
      </c>
      <c r="K20" s="246" t="s">
        <v>332</v>
      </c>
      <c r="L20" s="229" t="s">
        <v>288</v>
      </c>
      <c r="M20" s="248"/>
      <c r="N20" s="249"/>
      <c r="O20" s="250" t="s">
        <v>328</v>
      </c>
      <c r="P20" s="249" t="s">
        <v>289</v>
      </c>
      <c r="Q20" s="258"/>
      <c r="R20" s="36"/>
      <c r="S20" s="275"/>
    </row>
    <row r="21" spans="1:19" ht="63.75" customHeight="1">
      <c r="A21" s="450"/>
      <c r="B21" s="272">
        <v>3.8</v>
      </c>
      <c r="C21" s="36" t="s">
        <v>333</v>
      </c>
      <c r="D21" s="245"/>
      <c r="E21" s="245"/>
      <c r="F21" s="245"/>
      <c r="G21" s="245"/>
      <c r="H21" s="245" t="s">
        <v>255</v>
      </c>
      <c r="I21" s="246" t="s">
        <v>334</v>
      </c>
      <c r="J21" s="247" t="s">
        <v>257</v>
      </c>
      <c r="K21" s="246" t="s">
        <v>266</v>
      </c>
      <c r="L21" s="229" t="s">
        <v>280</v>
      </c>
      <c r="M21" s="248"/>
      <c r="N21" s="249">
        <v>2</v>
      </c>
      <c r="O21" s="250" t="s">
        <v>260</v>
      </c>
      <c r="P21" s="249" t="s">
        <v>289</v>
      </c>
      <c r="Q21" s="258"/>
      <c r="R21" s="36"/>
      <c r="S21" s="275"/>
    </row>
    <row r="22" spans="1:19" ht="103.9" customHeight="1">
      <c r="A22" s="450"/>
      <c r="B22" s="272">
        <v>3.9</v>
      </c>
      <c r="C22" s="36" t="s">
        <v>335</v>
      </c>
      <c r="D22" s="245"/>
      <c r="E22" s="245"/>
      <c r="F22" s="245"/>
      <c r="G22" s="245"/>
      <c r="H22" s="245" t="s">
        <v>255</v>
      </c>
      <c r="I22" s="246" t="s">
        <v>336</v>
      </c>
      <c r="J22" s="247" t="s">
        <v>257</v>
      </c>
      <c r="K22" s="246" t="s">
        <v>266</v>
      </c>
      <c r="L22" s="229" t="s">
        <v>273</v>
      </c>
      <c r="M22" s="248"/>
      <c r="N22" s="249">
        <v>3</v>
      </c>
      <c r="O22" s="250" t="s">
        <v>260</v>
      </c>
      <c r="P22" s="249" t="s">
        <v>289</v>
      </c>
      <c r="Q22" s="258"/>
      <c r="R22" s="36" t="s">
        <v>337</v>
      </c>
      <c r="S22" s="356" t="s">
        <v>338</v>
      </c>
    </row>
    <row r="23" spans="1:19" ht="81.599999999999994" customHeight="1" thickBot="1">
      <c r="A23" s="451"/>
      <c r="B23" s="280">
        <v>3.1</v>
      </c>
      <c r="C23" s="281" t="s">
        <v>339</v>
      </c>
      <c r="D23" s="282"/>
      <c r="E23" s="282"/>
      <c r="F23" s="282"/>
      <c r="G23" s="282"/>
      <c r="H23" s="282" t="s">
        <v>255</v>
      </c>
      <c r="I23" s="226" t="s">
        <v>340</v>
      </c>
      <c r="J23" s="283" t="s">
        <v>257</v>
      </c>
      <c r="K23" s="226" t="s">
        <v>341</v>
      </c>
      <c r="L23" s="284" t="s">
        <v>342</v>
      </c>
      <c r="M23" s="285"/>
      <c r="N23" s="286">
        <v>1</v>
      </c>
      <c r="O23" s="287" t="s">
        <v>260</v>
      </c>
      <c r="P23" s="286" t="s">
        <v>289</v>
      </c>
      <c r="Q23" s="288"/>
      <c r="R23" s="281"/>
      <c r="S23" s="380" t="s">
        <v>343</v>
      </c>
    </row>
    <row r="24" spans="1:19" ht="87" customHeight="1">
      <c r="A24" s="1"/>
      <c r="B24" s="1"/>
      <c r="C24" s="259"/>
      <c r="D24" s="260"/>
      <c r="E24" s="260"/>
      <c r="F24" s="260"/>
      <c r="G24" s="260"/>
      <c r="H24" s="260"/>
      <c r="I24" s="260"/>
      <c r="J24" s="260"/>
      <c r="K24" s="261"/>
      <c r="L24" s="260"/>
      <c r="M24" s="1"/>
      <c r="N24" s="2"/>
      <c r="O24" s="3"/>
      <c r="P24" s="1"/>
      <c r="Q24" s="154"/>
      <c r="R24" s="1"/>
    </row>
    <row r="25" spans="1:19" ht="103.9" customHeight="1">
      <c r="A25" s="1"/>
      <c r="B25" s="1"/>
      <c r="C25" s="259"/>
      <c r="D25" s="260"/>
      <c r="E25" s="260"/>
      <c r="F25" s="260"/>
      <c r="G25" s="260"/>
      <c r="H25" s="260"/>
      <c r="I25" s="260"/>
      <c r="J25" s="260"/>
      <c r="K25" s="261"/>
      <c r="L25" s="260"/>
      <c r="M25" s="1"/>
      <c r="N25" s="1"/>
      <c r="O25" s="3"/>
      <c r="P25" s="1"/>
      <c r="Q25" s="154"/>
      <c r="R25" s="1"/>
    </row>
    <row r="26" spans="1:19" ht="66.599999999999994" customHeight="1">
      <c r="A26" s="1"/>
      <c r="B26" s="1"/>
      <c r="C26" s="259"/>
      <c r="D26" s="260"/>
      <c r="E26" s="260"/>
      <c r="F26" s="260"/>
      <c r="G26" s="260"/>
      <c r="H26" s="260"/>
      <c r="I26" s="260"/>
      <c r="J26" s="260"/>
      <c r="K26" s="261"/>
      <c r="L26" s="260"/>
      <c r="M26" s="1"/>
      <c r="N26" s="1"/>
      <c r="O26" s="1"/>
      <c r="P26" s="1"/>
      <c r="Q26" s="154"/>
      <c r="R26" s="1"/>
    </row>
    <row r="27" spans="1:19" ht="93.6" customHeight="1">
      <c r="A27" s="1"/>
      <c r="B27" s="1"/>
      <c r="C27" s="259"/>
      <c r="D27" s="260"/>
      <c r="E27" s="260"/>
      <c r="F27" s="260"/>
      <c r="G27" s="260"/>
      <c r="H27" s="260"/>
      <c r="I27" s="260"/>
      <c r="J27" s="260"/>
      <c r="K27" s="261"/>
      <c r="L27" s="260"/>
      <c r="M27" s="1"/>
      <c r="N27" s="1"/>
      <c r="O27" s="1"/>
      <c r="P27" s="1"/>
      <c r="Q27" s="154"/>
      <c r="R27" s="1"/>
    </row>
    <row r="28" spans="1:19" ht="81.599999999999994" customHeight="1">
      <c r="A28" s="1"/>
      <c r="B28" s="1"/>
      <c r="C28" s="259"/>
      <c r="D28" s="260"/>
      <c r="E28" s="260"/>
      <c r="F28" s="260"/>
      <c r="G28" s="260"/>
      <c r="H28" s="260"/>
      <c r="I28" s="260"/>
      <c r="J28" s="260"/>
      <c r="K28" s="261"/>
      <c r="L28" s="260"/>
      <c r="M28" s="1"/>
      <c r="N28" s="1"/>
      <c r="O28" s="1"/>
      <c r="P28" s="1"/>
      <c r="Q28" s="154"/>
      <c r="R28" s="1"/>
    </row>
    <row r="29" spans="1:19" ht="137.44999999999999" customHeight="1"/>
  </sheetData>
  <mergeCells count="5">
    <mergeCell ref="A4:S4"/>
    <mergeCell ref="A14:A23"/>
    <mergeCell ref="A7:A10"/>
    <mergeCell ref="A11:A13"/>
    <mergeCell ref="A5:S5"/>
  </mergeCells>
  <hyperlinks>
    <hyperlink ref="R7" r:id="rId1" xr:uid="{00000000-0004-0000-0300-000000000000}"/>
    <hyperlink ref="R10" r:id="rId2" xr:uid="{00000000-0004-0000-0300-000001000000}"/>
  </hyperlinks>
  <pageMargins left="0.35433070866141736" right="0.19685039370078741" top="0.27559055118110237" bottom="0.23622047244094491" header="0.27559055118110237" footer="0.27559055118110237"/>
  <pageSetup scale="70" orientation="landscape" horizontalDpi="4294967295" verticalDpi="4294967295"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P44"/>
  <sheetViews>
    <sheetView topLeftCell="I43" zoomScale="80" zoomScaleNormal="80" workbookViewId="0">
      <selection activeCell="J46" sqref="J46"/>
    </sheetView>
  </sheetViews>
  <sheetFormatPr defaultColWidth="11.5703125" defaultRowHeight="15"/>
  <cols>
    <col min="1" max="1" width="28.85546875" style="1" customWidth="1"/>
    <col min="2" max="2" width="8.28515625" style="53" customWidth="1"/>
    <col min="3" max="3" width="45.7109375" style="49" customWidth="1"/>
    <col min="4" max="4" width="45.85546875" style="49" customWidth="1"/>
    <col min="5" max="5" width="18" style="49" hidden="1" customWidth="1"/>
    <col min="6" max="6" width="23" style="49" customWidth="1"/>
    <col min="7" max="7" width="21" style="49" customWidth="1"/>
    <col min="8" max="8" width="34.140625" style="1" hidden="1" customWidth="1"/>
    <col min="9" max="9" width="15.140625" style="50" customWidth="1"/>
    <col min="10" max="10" width="62" style="49" customWidth="1"/>
    <col min="11" max="11" width="68.42578125" style="60" customWidth="1"/>
    <col min="12" max="12" width="11.5703125" style="29"/>
    <col min="13" max="16384" width="11.5703125" style="1"/>
  </cols>
  <sheetData>
    <row r="1" spans="1:13" ht="15" customHeight="1">
      <c r="A1" s="305" t="s">
        <v>344</v>
      </c>
      <c r="B1" s="301"/>
      <c r="C1" s="301"/>
      <c r="D1" s="301"/>
      <c r="E1" s="301"/>
      <c r="F1" s="301"/>
      <c r="G1" s="301"/>
      <c r="H1" s="301"/>
      <c r="I1" s="301"/>
      <c r="J1" s="301"/>
      <c r="K1" s="302"/>
    </row>
    <row r="2" spans="1:13" ht="21" customHeight="1" thickBot="1">
      <c r="A2" s="306" t="s">
        <v>83</v>
      </c>
      <c r="B2" s="267"/>
      <c r="C2" s="267"/>
      <c r="D2" s="267"/>
      <c r="E2" s="267"/>
      <c r="F2" s="267"/>
      <c r="G2" s="267"/>
      <c r="H2" s="267"/>
      <c r="I2" s="267"/>
      <c r="J2" s="267"/>
      <c r="K2" s="268"/>
    </row>
    <row r="3" spans="1:13" ht="22.5" customHeight="1" thickTop="1" thickBot="1">
      <c r="A3" s="307" t="s">
        <v>345</v>
      </c>
      <c r="B3" s="303"/>
      <c r="C3" s="303"/>
      <c r="D3" s="303"/>
      <c r="E3" s="303"/>
      <c r="F3" s="303"/>
      <c r="G3" s="303"/>
      <c r="H3" s="303"/>
      <c r="I3" s="303"/>
      <c r="J3" s="303"/>
      <c r="K3" s="304"/>
    </row>
    <row r="4" spans="1:13" ht="57" customHeight="1" thickTop="1">
      <c r="A4" s="458" t="s">
        <v>346</v>
      </c>
      <c r="B4" s="459"/>
      <c r="C4" s="459"/>
      <c r="D4" s="459"/>
      <c r="E4" s="459"/>
      <c r="F4" s="459"/>
      <c r="G4" s="459"/>
      <c r="H4" s="459"/>
      <c r="I4" s="459"/>
      <c r="J4" s="459"/>
      <c r="K4" s="460"/>
    </row>
    <row r="5" spans="1:13" ht="46.5" customHeight="1">
      <c r="A5" s="461" t="s">
        <v>347</v>
      </c>
      <c r="B5" s="462"/>
      <c r="C5" s="462"/>
      <c r="D5" s="462"/>
      <c r="E5" s="462"/>
      <c r="F5" s="462"/>
      <c r="G5" s="462"/>
      <c r="H5" s="462"/>
      <c r="I5" s="462"/>
      <c r="J5" s="462"/>
      <c r="K5" s="463"/>
    </row>
    <row r="6" spans="1:13" ht="117" customHeight="1">
      <c r="A6" s="319" t="s">
        <v>14</v>
      </c>
      <c r="B6" s="150" t="s">
        <v>15</v>
      </c>
      <c r="C6" s="361" t="s">
        <v>16</v>
      </c>
      <c r="D6" s="361" t="s">
        <v>348</v>
      </c>
      <c r="E6" s="361" t="s">
        <v>18</v>
      </c>
      <c r="F6" s="151" t="s">
        <v>19</v>
      </c>
      <c r="G6" s="361" t="s">
        <v>349</v>
      </c>
      <c r="H6" s="361" t="s">
        <v>350</v>
      </c>
      <c r="I6" s="152" t="s">
        <v>21</v>
      </c>
      <c r="J6" s="361" t="s">
        <v>22</v>
      </c>
      <c r="K6" s="153" t="s">
        <v>252</v>
      </c>
    </row>
    <row r="7" spans="1:13" ht="119.45" customHeight="1">
      <c r="A7" s="320" t="s">
        <v>351</v>
      </c>
      <c r="B7" s="51">
        <v>1.1000000000000001</v>
      </c>
      <c r="C7" s="30" t="s">
        <v>352</v>
      </c>
      <c r="D7" s="30" t="s">
        <v>353</v>
      </c>
      <c r="E7" s="31" t="s">
        <v>354</v>
      </c>
      <c r="F7" s="30" t="s">
        <v>355</v>
      </c>
      <c r="G7" s="32" t="s">
        <v>203</v>
      </c>
      <c r="H7" s="33" t="s">
        <v>356</v>
      </c>
      <c r="I7" s="337">
        <v>1</v>
      </c>
      <c r="J7" s="261" t="s">
        <v>357</v>
      </c>
      <c r="K7" s="34" t="s">
        <v>358</v>
      </c>
    </row>
    <row r="8" spans="1:13" ht="257.45" customHeight="1">
      <c r="A8" s="321"/>
      <c r="B8" s="51">
        <v>1.2</v>
      </c>
      <c r="C8" s="36" t="s">
        <v>359</v>
      </c>
      <c r="D8" s="30" t="s">
        <v>360</v>
      </c>
      <c r="E8" s="31" t="s">
        <v>354</v>
      </c>
      <c r="F8" s="30" t="s">
        <v>355</v>
      </c>
      <c r="G8" s="32" t="s">
        <v>361</v>
      </c>
      <c r="H8" s="33" t="s">
        <v>362</v>
      </c>
      <c r="I8" s="337">
        <v>0.5</v>
      </c>
      <c r="J8" s="231" t="s">
        <v>363</v>
      </c>
      <c r="K8" s="37" t="s">
        <v>364</v>
      </c>
    </row>
    <row r="9" spans="1:13" ht="261" customHeight="1">
      <c r="A9" s="321"/>
      <c r="B9" s="51">
        <v>1.3</v>
      </c>
      <c r="C9" s="36" t="s">
        <v>365</v>
      </c>
      <c r="D9" s="30" t="s">
        <v>366</v>
      </c>
      <c r="E9" s="31" t="s">
        <v>354</v>
      </c>
      <c r="F9" s="30" t="s">
        <v>355</v>
      </c>
      <c r="G9" s="32" t="s">
        <v>120</v>
      </c>
      <c r="H9" s="33" t="s">
        <v>367</v>
      </c>
      <c r="I9" s="337">
        <v>0.3</v>
      </c>
      <c r="J9" s="231" t="s">
        <v>368</v>
      </c>
      <c r="K9" s="37" t="s">
        <v>369</v>
      </c>
      <c r="M9" s="38"/>
    </row>
    <row r="10" spans="1:13" ht="117" customHeight="1">
      <c r="A10" s="321"/>
      <c r="B10" s="51">
        <v>1.4</v>
      </c>
      <c r="C10" s="36" t="s">
        <v>370</v>
      </c>
      <c r="D10" s="30" t="s">
        <v>371</v>
      </c>
      <c r="E10" s="31" t="s">
        <v>354</v>
      </c>
      <c r="F10" s="30" t="s">
        <v>355</v>
      </c>
      <c r="G10" s="32" t="s">
        <v>361</v>
      </c>
      <c r="H10" s="32" t="s">
        <v>289</v>
      </c>
      <c r="I10" s="337">
        <v>0.33</v>
      </c>
      <c r="J10" s="231" t="s">
        <v>372</v>
      </c>
      <c r="K10" s="37" t="s">
        <v>373</v>
      </c>
      <c r="L10" s="39"/>
    </row>
    <row r="11" spans="1:13" ht="117" customHeight="1">
      <c r="A11" s="322"/>
      <c r="B11" s="51">
        <v>1.5</v>
      </c>
      <c r="C11" s="30" t="s">
        <v>374</v>
      </c>
      <c r="D11" s="30" t="s">
        <v>375</v>
      </c>
      <c r="E11" s="31" t="s">
        <v>354</v>
      </c>
      <c r="F11" s="30" t="s">
        <v>355</v>
      </c>
      <c r="G11" s="32" t="s">
        <v>361</v>
      </c>
      <c r="H11" s="33" t="s">
        <v>376</v>
      </c>
      <c r="I11" s="337">
        <v>0.33</v>
      </c>
      <c r="J11" s="231" t="s">
        <v>377</v>
      </c>
      <c r="K11" s="37" t="s">
        <v>378</v>
      </c>
      <c r="L11" s="35"/>
    </row>
    <row r="12" spans="1:13" ht="258.60000000000002" customHeight="1">
      <c r="A12" s="320" t="s">
        <v>379</v>
      </c>
      <c r="B12" s="52">
        <v>2.1</v>
      </c>
      <c r="C12" s="31" t="s">
        <v>380</v>
      </c>
      <c r="D12" s="30" t="s">
        <v>381</v>
      </c>
      <c r="E12" s="31" t="s">
        <v>354</v>
      </c>
      <c r="F12" s="40" t="s">
        <v>382</v>
      </c>
      <c r="G12" s="32" t="s">
        <v>361</v>
      </c>
      <c r="H12" s="41" t="s">
        <v>383</v>
      </c>
      <c r="I12" s="337">
        <v>0.33</v>
      </c>
      <c r="J12" s="231" t="s">
        <v>384</v>
      </c>
      <c r="K12" s="37" t="s">
        <v>385</v>
      </c>
    </row>
    <row r="13" spans="1:13" ht="235.9" customHeight="1">
      <c r="A13" s="321"/>
      <c r="B13" s="52">
        <v>2.2000000000000002</v>
      </c>
      <c r="C13" s="31" t="s">
        <v>386</v>
      </c>
      <c r="D13" s="30" t="s">
        <v>387</v>
      </c>
      <c r="E13" s="31" t="s">
        <v>354</v>
      </c>
      <c r="F13" s="40" t="s">
        <v>388</v>
      </c>
      <c r="G13" s="32" t="s">
        <v>389</v>
      </c>
      <c r="H13" s="42" t="s">
        <v>289</v>
      </c>
      <c r="I13" s="337">
        <v>0.2</v>
      </c>
      <c r="J13" s="231" t="s">
        <v>390</v>
      </c>
      <c r="K13" s="34" t="s">
        <v>391</v>
      </c>
      <c r="L13" s="43"/>
    </row>
    <row r="14" spans="1:13" ht="144" customHeight="1">
      <c r="A14" s="321"/>
      <c r="B14" s="52">
        <v>2.2999999999999998</v>
      </c>
      <c r="C14" s="31" t="s">
        <v>392</v>
      </c>
      <c r="D14" s="30" t="s">
        <v>393</v>
      </c>
      <c r="E14" s="31" t="s">
        <v>354</v>
      </c>
      <c r="F14" s="40" t="s">
        <v>388</v>
      </c>
      <c r="G14" s="32" t="s">
        <v>394</v>
      </c>
      <c r="H14" s="42" t="s">
        <v>289</v>
      </c>
      <c r="I14" s="337">
        <v>0.1</v>
      </c>
      <c r="J14" s="231" t="s">
        <v>395</v>
      </c>
      <c r="K14" s="34" t="s">
        <v>396</v>
      </c>
      <c r="L14" s="43"/>
    </row>
    <row r="15" spans="1:13" ht="170.45" customHeight="1">
      <c r="A15" s="321"/>
      <c r="B15" s="52">
        <v>2.4</v>
      </c>
      <c r="C15" s="31" t="s">
        <v>397</v>
      </c>
      <c r="D15" s="30" t="s">
        <v>398</v>
      </c>
      <c r="E15" s="31" t="s">
        <v>354</v>
      </c>
      <c r="F15" s="40" t="s">
        <v>399</v>
      </c>
      <c r="G15" s="32" t="s">
        <v>400</v>
      </c>
      <c r="H15" s="41" t="s">
        <v>401</v>
      </c>
      <c r="I15" s="337">
        <v>0.33</v>
      </c>
      <c r="J15" s="231" t="s">
        <v>402</v>
      </c>
      <c r="K15" s="37" t="s">
        <v>403</v>
      </c>
      <c r="L15" s="35"/>
    </row>
    <row r="16" spans="1:13" ht="130.15" customHeight="1">
      <c r="A16" s="321"/>
      <c r="B16" s="52">
        <v>2.5</v>
      </c>
      <c r="C16" s="31" t="s">
        <v>404</v>
      </c>
      <c r="D16" s="30" t="s">
        <v>405</v>
      </c>
      <c r="E16" s="31" t="s">
        <v>354</v>
      </c>
      <c r="F16" s="40" t="s">
        <v>406</v>
      </c>
      <c r="G16" s="32" t="s">
        <v>361</v>
      </c>
      <c r="H16" s="42" t="s">
        <v>289</v>
      </c>
      <c r="I16" s="337">
        <v>0</v>
      </c>
      <c r="J16" s="231" t="s">
        <v>407</v>
      </c>
      <c r="K16" s="37" t="s">
        <v>408</v>
      </c>
      <c r="L16" s="35"/>
    </row>
    <row r="17" spans="1:16" ht="113.25" customHeight="1">
      <c r="A17" s="322"/>
      <c r="B17" s="52">
        <v>2.6</v>
      </c>
      <c r="C17" s="31" t="s">
        <v>409</v>
      </c>
      <c r="D17" s="30" t="s">
        <v>410</v>
      </c>
      <c r="E17" s="31" t="s">
        <v>354</v>
      </c>
      <c r="F17" s="40" t="s">
        <v>399</v>
      </c>
      <c r="G17" s="32" t="s">
        <v>203</v>
      </c>
      <c r="H17" s="42" t="s">
        <v>289</v>
      </c>
      <c r="I17" s="337">
        <v>1</v>
      </c>
      <c r="J17" s="231" t="s">
        <v>411</v>
      </c>
      <c r="K17" s="54" t="s">
        <v>412</v>
      </c>
    </row>
    <row r="18" spans="1:16" ht="99.6" customHeight="1">
      <c r="A18" s="320" t="s">
        <v>413</v>
      </c>
      <c r="B18" s="52">
        <v>3.1</v>
      </c>
      <c r="C18" s="31" t="s">
        <v>414</v>
      </c>
      <c r="D18" s="30" t="s">
        <v>415</v>
      </c>
      <c r="E18" s="31" t="s">
        <v>354</v>
      </c>
      <c r="F18" s="30" t="s">
        <v>416</v>
      </c>
      <c r="G18" s="32" t="s">
        <v>361</v>
      </c>
      <c r="H18" s="33" t="s">
        <v>417</v>
      </c>
      <c r="I18" s="337">
        <v>0.4</v>
      </c>
      <c r="J18" s="308" t="s">
        <v>418</v>
      </c>
      <c r="K18" s="34" t="s">
        <v>419</v>
      </c>
      <c r="L18" s="43"/>
    </row>
    <row r="19" spans="1:16" ht="123" customHeight="1">
      <c r="A19" s="321"/>
      <c r="B19" s="52">
        <v>3.2</v>
      </c>
      <c r="C19" s="31" t="s">
        <v>420</v>
      </c>
      <c r="D19" s="30" t="s">
        <v>421</v>
      </c>
      <c r="E19" s="31" t="s">
        <v>354</v>
      </c>
      <c r="F19" s="30" t="s">
        <v>422</v>
      </c>
      <c r="G19" s="32" t="s">
        <v>120</v>
      </c>
      <c r="H19" s="33" t="s">
        <v>417</v>
      </c>
      <c r="I19" s="337">
        <v>1</v>
      </c>
      <c r="J19" s="231" t="s">
        <v>423</v>
      </c>
      <c r="K19" s="34" t="s">
        <v>424</v>
      </c>
      <c r="L19" s="35"/>
    </row>
    <row r="20" spans="1:16" ht="120" customHeight="1">
      <c r="A20" s="321"/>
      <c r="B20" s="52">
        <v>3.3</v>
      </c>
      <c r="C20" s="31" t="s">
        <v>425</v>
      </c>
      <c r="D20" s="30" t="s">
        <v>426</v>
      </c>
      <c r="E20" s="31" t="s">
        <v>354</v>
      </c>
      <c r="F20" s="30" t="s">
        <v>422</v>
      </c>
      <c r="G20" s="32" t="s">
        <v>361</v>
      </c>
      <c r="H20" s="33" t="s">
        <v>427</v>
      </c>
      <c r="I20" s="337">
        <v>0.8</v>
      </c>
      <c r="J20" s="231" t="s">
        <v>428</v>
      </c>
      <c r="K20" s="34" t="s">
        <v>429</v>
      </c>
    </row>
    <row r="21" spans="1:16" ht="118.5" customHeight="1">
      <c r="A21" s="321"/>
      <c r="B21" s="52">
        <v>3.4</v>
      </c>
      <c r="C21" s="31" t="s">
        <v>430</v>
      </c>
      <c r="D21" s="30" t="s">
        <v>431</v>
      </c>
      <c r="E21" s="31" t="s">
        <v>354</v>
      </c>
      <c r="F21" s="30" t="s">
        <v>422</v>
      </c>
      <c r="G21" s="32" t="s">
        <v>361</v>
      </c>
      <c r="H21" s="33" t="s">
        <v>427</v>
      </c>
      <c r="I21" s="337">
        <v>0.3</v>
      </c>
      <c r="J21" s="29" t="s">
        <v>432</v>
      </c>
      <c r="K21" s="34" t="s">
        <v>429</v>
      </c>
      <c r="L21" s="35"/>
    </row>
    <row r="22" spans="1:16" ht="298.89999999999998" customHeight="1">
      <c r="A22" s="321"/>
      <c r="B22" s="52">
        <v>3.5</v>
      </c>
      <c r="C22" s="31" t="s">
        <v>433</v>
      </c>
      <c r="D22" s="30" t="s">
        <v>434</v>
      </c>
      <c r="E22" s="31" t="s">
        <v>354</v>
      </c>
      <c r="F22" s="30" t="s">
        <v>422</v>
      </c>
      <c r="G22" s="32" t="s">
        <v>361</v>
      </c>
      <c r="H22" s="33" t="s">
        <v>435</v>
      </c>
      <c r="I22" s="337">
        <v>0.3</v>
      </c>
      <c r="J22" s="231" t="s">
        <v>436</v>
      </c>
      <c r="K22" s="34" t="s">
        <v>437</v>
      </c>
    </row>
    <row r="23" spans="1:16" ht="118.15" customHeight="1">
      <c r="A23" s="321"/>
      <c r="B23" s="52">
        <v>3.6</v>
      </c>
      <c r="C23" s="31" t="s">
        <v>438</v>
      </c>
      <c r="D23" s="30" t="s">
        <v>439</v>
      </c>
      <c r="E23" s="31" t="s">
        <v>354</v>
      </c>
      <c r="F23" s="30" t="s">
        <v>422</v>
      </c>
      <c r="G23" s="32" t="s">
        <v>361</v>
      </c>
      <c r="H23" s="33" t="s">
        <v>440</v>
      </c>
      <c r="I23" s="337">
        <v>0.8</v>
      </c>
      <c r="J23" s="231" t="s">
        <v>441</v>
      </c>
      <c r="K23" s="34" t="s">
        <v>442</v>
      </c>
    </row>
    <row r="24" spans="1:16" ht="103.15" customHeight="1">
      <c r="A24" s="321"/>
      <c r="B24" s="52">
        <v>3.7</v>
      </c>
      <c r="C24" s="31" t="s">
        <v>443</v>
      </c>
      <c r="D24" s="30" t="s">
        <v>444</v>
      </c>
      <c r="E24" s="31" t="s">
        <v>354</v>
      </c>
      <c r="F24" s="30" t="s">
        <v>422</v>
      </c>
      <c r="G24" s="32" t="s">
        <v>120</v>
      </c>
      <c r="H24" s="33" t="s">
        <v>445</v>
      </c>
      <c r="I24" s="337">
        <v>0.7</v>
      </c>
      <c r="J24" s="231" t="s">
        <v>446</v>
      </c>
      <c r="K24" s="37" t="s">
        <v>447</v>
      </c>
      <c r="L24" s="35"/>
    </row>
    <row r="25" spans="1:16" ht="215.45" customHeight="1">
      <c r="A25" s="321"/>
      <c r="B25" s="52">
        <v>3.8</v>
      </c>
      <c r="C25" s="31" t="s">
        <v>448</v>
      </c>
      <c r="D25" s="30" t="s">
        <v>449</v>
      </c>
      <c r="E25" s="31" t="s">
        <v>354</v>
      </c>
      <c r="F25" s="30" t="s">
        <v>422</v>
      </c>
      <c r="G25" s="32" t="s">
        <v>203</v>
      </c>
      <c r="H25" s="33" t="s">
        <v>450</v>
      </c>
      <c r="I25" s="337">
        <v>1</v>
      </c>
      <c r="J25" s="391" t="s">
        <v>451</v>
      </c>
      <c r="K25" s="37" t="s">
        <v>452</v>
      </c>
      <c r="L25" s="44"/>
    </row>
    <row r="26" spans="1:16" ht="104.25" customHeight="1">
      <c r="A26" s="321"/>
      <c r="B26" s="52">
        <v>3.9</v>
      </c>
      <c r="C26" s="31" t="s">
        <v>453</v>
      </c>
      <c r="D26" s="30" t="s">
        <v>454</v>
      </c>
      <c r="E26" s="31" t="s">
        <v>354</v>
      </c>
      <c r="F26" s="30" t="s">
        <v>422</v>
      </c>
      <c r="G26" s="32" t="s">
        <v>361</v>
      </c>
      <c r="H26" s="42" t="s">
        <v>289</v>
      </c>
      <c r="I26" s="337">
        <v>0.7</v>
      </c>
      <c r="J26" s="231" t="s">
        <v>455</v>
      </c>
      <c r="K26" s="37" t="s">
        <v>456</v>
      </c>
      <c r="L26" s="35"/>
    </row>
    <row r="27" spans="1:16" ht="162" customHeight="1">
      <c r="A27" s="321"/>
      <c r="B27" s="313">
        <v>3.1</v>
      </c>
      <c r="C27" s="31" t="s">
        <v>457</v>
      </c>
      <c r="D27" s="30" t="s">
        <v>458</v>
      </c>
      <c r="E27" s="31" t="s">
        <v>354</v>
      </c>
      <c r="F27" s="30" t="s">
        <v>422</v>
      </c>
      <c r="G27" s="32" t="s">
        <v>203</v>
      </c>
      <c r="H27" s="42" t="s">
        <v>289</v>
      </c>
      <c r="I27" s="337">
        <v>1</v>
      </c>
      <c r="J27" s="231" t="s">
        <v>459</v>
      </c>
      <c r="K27" s="34" t="s">
        <v>460</v>
      </c>
    </row>
    <row r="28" spans="1:16" ht="98.45" customHeight="1">
      <c r="A28" s="321"/>
      <c r="B28" s="52">
        <v>3.11</v>
      </c>
      <c r="C28" s="31" t="s">
        <v>461</v>
      </c>
      <c r="D28" s="30" t="s">
        <v>462</v>
      </c>
      <c r="E28" s="31" t="s">
        <v>354</v>
      </c>
      <c r="F28" s="30" t="s">
        <v>422</v>
      </c>
      <c r="G28" s="32" t="s">
        <v>120</v>
      </c>
      <c r="H28" s="33" t="s">
        <v>463</v>
      </c>
      <c r="I28" s="337">
        <v>0.7</v>
      </c>
      <c r="J28" s="231" t="s">
        <v>464</v>
      </c>
      <c r="K28" s="34" t="s">
        <v>465</v>
      </c>
    </row>
    <row r="29" spans="1:16" ht="127.9" customHeight="1">
      <c r="A29" s="321"/>
      <c r="B29" s="52">
        <v>3.12</v>
      </c>
      <c r="C29" s="31" t="s">
        <v>466</v>
      </c>
      <c r="D29" s="30" t="s">
        <v>467</v>
      </c>
      <c r="E29" s="31" t="s">
        <v>354</v>
      </c>
      <c r="F29" s="30" t="s">
        <v>422</v>
      </c>
      <c r="G29" s="32" t="s">
        <v>361</v>
      </c>
      <c r="H29" s="33" t="s">
        <v>468</v>
      </c>
      <c r="I29" s="337">
        <v>0.33</v>
      </c>
      <c r="J29" s="231" t="s">
        <v>469</v>
      </c>
      <c r="K29" s="34" t="s">
        <v>470</v>
      </c>
    </row>
    <row r="30" spans="1:16" ht="369.6" customHeight="1">
      <c r="A30" s="321"/>
      <c r="B30" s="52">
        <v>3.13</v>
      </c>
      <c r="C30" s="31" t="s">
        <v>471</v>
      </c>
      <c r="D30" s="30" t="s">
        <v>472</v>
      </c>
      <c r="E30" s="31" t="s">
        <v>354</v>
      </c>
      <c r="F30" s="30" t="s">
        <v>422</v>
      </c>
      <c r="G30" s="32" t="s">
        <v>361</v>
      </c>
      <c r="H30" s="33" t="s">
        <v>468</v>
      </c>
      <c r="I30" s="337">
        <v>0.7</v>
      </c>
      <c r="J30" s="231" t="s">
        <v>473</v>
      </c>
      <c r="K30" s="34" t="s">
        <v>474</v>
      </c>
      <c r="M30" s="45"/>
      <c r="N30" s="318"/>
      <c r="O30" s="45"/>
      <c r="P30" s="318"/>
    </row>
    <row r="31" spans="1:16" ht="148.15" customHeight="1">
      <c r="A31" s="321"/>
      <c r="B31" s="52">
        <v>3.14</v>
      </c>
      <c r="C31" s="31" t="s">
        <v>475</v>
      </c>
      <c r="D31" s="30" t="s">
        <v>476</v>
      </c>
      <c r="E31" s="31" t="s">
        <v>354</v>
      </c>
      <c r="F31" s="30" t="s">
        <v>422</v>
      </c>
      <c r="G31" s="32" t="s">
        <v>203</v>
      </c>
      <c r="H31" s="33" t="s">
        <v>477</v>
      </c>
      <c r="I31" s="337">
        <v>0</v>
      </c>
      <c r="J31" s="231" t="s">
        <v>478</v>
      </c>
      <c r="K31" s="37" t="s">
        <v>479</v>
      </c>
      <c r="L31" s="45"/>
    </row>
    <row r="32" spans="1:16" ht="112.15" customHeight="1">
      <c r="A32" s="321"/>
      <c r="B32" s="52">
        <v>3.15</v>
      </c>
      <c r="C32" s="31" t="s">
        <v>480</v>
      </c>
      <c r="D32" s="30" t="s">
        <v>481</v>
      </c>
      <c r="E32" s="31" t="s">
        <v>354</v>
      </c>
      <c r="F32" s="36" t="s">
        <v>482</v>
      </c>
      <c r="G32" s="32" t="s">
        <v>361</v>
      </c>
      <c r="H32" s="33" t="s">
        <v>483</v>
      </c>
      <c r="I32" s="337">
        <v>1</v>
      </c>
      <c r="J32" s="46" t="s">
        <v>484</v>
      </c>
      <c r="K32" s="170" t="s">
        <v>485</v>
      </c>
      <c r="L32" s="261"/>
    </row>
    <row r="33" spans="1:12" ht="174" customHeight="1">
      <c r="A33" s="321"/>
      <c r="B33" s="52">
        <v>3.16</v>
      </c>
      <c r="C33" s="31" t="s">
        <v>486</v>
      </c>
      <c r="D33" s="30" t="s">
        <v>487</v>
      </c>
      <c r="E33" s="31" t="s">
        <v>354</v>
      </c>
      <c r="F33" s="30" t="s">
        <v>422</v>
      </c>
      <c r="G33" s="32" t="s">
        <v>361</v>
      </c>
      <c r="H33" s="32" t="s">
        <v>289</v>
      </c>
      <c r="I33" s="337">
        <v>0.05</v>
      </c>
      <c r="J33" s="47"/>
      <c r="K33" s="57" t="s">
        <v>488</v>
      </c>
      <c r="L33" s="55"/>
    </row>
    <row r="34" spans="1:12" ht="209.45" customHeight="1">
      <c r="A34" s="321"/>
      <c r="B34" s="52">
        <v>3.17</v>
      </c>
      <c r="C34" s="31" t="s">
        <v>489</v>
      </c>
      <c r="D34" s="30" t="s">
        <v>490</v>
      </c>
      <c r="E34" s="31" t="s">
        <v>354</v>
      </c>
      <c r="F34" s="30" t="s">
        <v>422</v>
      </c>
      <c r="G34" s="32" t="s">
        <v>361</v>
      </c>
      <c r="H34" s="33" t="s">
        <v>463</v>
      </c>
      <c r="I34" s="337">
        <v>0.5</v>
      </c>
      <c r="J34" s="231" t="s">
        <v>491</v>
      </c>
      <c r="K34" s="58" t="s">
        <v>492</v>
      </c>
      <c r="L34" s="45"/>
    </row>
    <row r="35" spans="1:12" ht="175.9" customHeight="1">
      <c r="A35" s="322"/>
      <c r="B35" s="52">
        <v>3.18</v>
      </c>
      <c r="C35" s="31" t="s">
        <v>493</v>
      </c>
      <c r="D35" s="30" t="s">
        <v>494</v>
      </c>
      <c r="E35" s="31" t="s">
        <v>354</v>
      </c>
      <c r="F35" s="30" t="s">
        <v>422</v>
      </c>
      <c r="G35" s="32" t="s">
        <v>361</v>
      </c>
      <c r="H35" s="33" t="s">
        <v>468</v>
      </c>
      <c r="I35" s="337">
        <v>0.33</v>
      </c>
      <c r="J35" s="231" t="s">
        <v>495</v>
      </c>
      <c r="K35" s="34" t="s">
        <v>496</v>
      </c>
      <c r="L35" s="45"/>
    </row>
    <row r="36" spans="1:12" ht="163.15" customHeight="1">
      <c r="A36" s="320" t="s">
        <v>497</v>
      </c>
      <c r="B36" s="52">
        <v>4.0999999999999996</v>
      </c>
      <c r="C36" s="31" t="s">
        <v>498</v>
      </c>
      <c r="D36" s="30" t="s">
        <v>499</v>
      </c>
      <c r="E36" s="31" t="s">
        <v>354</v>
      </c>
      <c r="F36" s="30" t="s">
        <v>422</v>
      </c>
      <c r="G36" s="32" t="s">
        <v>361</v>
      </c>
      <c r="H36" s="32" t="s">
        <v>289</v>
      </c>
      <c r="I36" s="337">
        <v>0.33</v>
      </c>
      <c r="J36" s="231" t="s">
        <v>500</v>
      </c>
      <c r="K36" s="34" t="s">
        <v>501</v>
      </c>
      <c r="L36" s="55"/>
    </row>
    <row r="37" spans="1:12" ht="144" customHeight="1">
      <c r="A37" s="321"/>
      <c r="B37" s="52">
        <v>4.2</v>
      </c>
      <c r="C37" s="31" t="s">
        <v>502</v>
      </c>
      <c r="D37" s="30" t="s">
        <v>503</v>
      </c>
      <c r="E37" s="31" t="s">
        <v>354</v>
      </c>
      <c r="F37" s="36" t="s">
        <v>504</v>
      </c>
      <c r="G37" s="32" t="s">
        <v>361</v>
      </c>
      <c r="H37" s="32" t="s">
        <v>289</v>
      </c>
      <c r="I37" s="337">
        <v>0.05</v>
      </c>
      <c r="J37" s="47"/>
      <c r="K37" s="57" t="s">
        <v>505</v>
      </c>
      <c r="L37" s="56"/>
    </row>
    <row r="38" spans="1:12" ht="104.25" customHeight="1">
      <c r="A38" s="321"/>
      <c r="B38" s="52">
        <v>4.3</v>
      </c>
      <c r="C38" s="31" t="s">
        <v>506</v>
      </c>
      <c r="D38" s="30" t="s">
        <v>507</v>
      </c>
      <c r="E38" s="31" t="s">
        <v>354</v>
      </c>
      <c r="F38" s="36" t="s">
        <v>508</v>
      </c>
      <c r="G38" s="32" t="s">
        <v>361</v>
      </c>
      <c r="H38" s="32" t="s">
        <v>289</v>
      </c>
      <c r="I38" s="337">
        <v>0</v>
      </c>
      <c r="J38" s="231" t="s">
        <v>509</v>
      </c>
      <c r="K38" s="57" t="s">
        <v>510</v>
      </c>
      <c r="L38" s="55"/>
    </row>
    <row r="39" spans="1:12" ht="104.25" customHeight="1">
      <c r="A39" s="321"/>
      <c r="B39" s="52">
        <v>4.4000000000000004</v>
      </c>
      <c r="C39" s="31" t="s">
        <v>511</v>
      </c>
      <c r="D39" s="30" t="s">
        <v>512</v>
      </c>
      <c r="E39" s="31" t="s">
        <v>354</v>
      </c>
      <c r="F39" s="36" t="s">
        <v>422</v>
      </c>
      <c r="G39" s="32" t="s">
        <v>361</v>
      </c>
      <c r="H39" s="32" t="s">
        <v>289</v>
      </c>
      <c r="I39" s="337">
        <v>0.1</v>
      </c>
      <c r="J39" s="47"/>
      <c r="K39" s="48" t="s">
        <v>513</v>
      </c>
      <c r="L39" s="55"/>
    </row>
    <row r="40" spans="1:12" ht="201" customHeight="1">
      <c r="A40" s="322"/>
      <c r="B40" s="52">
        <v>4.5</v>
      </c>
      <c r="C40" s="31" t="s">
        <v>514</v>
      </c>
      <c r="D40" s="30" t="s">
        <v>515</v>
      </c>
      <c r="E40" s="31" t="s">
        <v>354</v>
      </c>
      <c r="F40" s="30" t="s">
        <v>422</v>
      </c>
      <c r="G40" s="32" t="s">
        <v>361</v>
      </c>
      <c r="H40" s="32" t="s">
        <v>289</v>
      </c>
      <c r="I40" s="337">
        <v>0.33</v>
      </c>
      <c r="J40" s="231" t="s">
        <v>516</v>
      </c>
      <c r="K40" s="48" t="s">
        <v>517</v>
      </c>
      <c r="L40" s="45"/>
    </row>
    <row r="41" spans="1:12" ht="245.45" customHeight="1">
      <c r="A41" s="320" t="s">
        <v>518</v>
      </c>
      <c r="B41" s="52">
        <v>5.0999999999999996</v>
      </c>
      <c r="C41" s="31" t="s">
        <v>519</v>
      </c>
      <c r="D41" s="30" t="s">
        <v>520</v>
      </c>
      <c r="E41" s="31" t="s">
        <v>354</v>
      </c>
      <c r="F41" s="30" t="s">
        <v>422</v>
      </c>
      <c r="G41" s="32" t="s">
        <v>361</v>
      </c>
      <c r="H41" s="32" t="s">
        <v>289</v>
      </c>
      <c r="I41" s="337">
        <v>1</v>
      </c>
      <c r="J41" s="231" t="s">
        <v>521</v>
      </c>
      <c r="K41" s="59" t="s">
        <v>522</v>
      </c>
      <c r="L41" s="45"/>
    </row>
    <row r="42" spans="1:12" ht="159" customHeight="1">
      <c r="A42" s="321"/>
      <c r="B42" s="52">
        <v>5.2</v>
      </c>
      <c r="C42" s="31" t="s">
        <v>523</v>
      </c>
      <c r="D42" s="30" t="s">
        <v>524</v>
      </c>
      <c r="E42" s="31" t="s">
        <v>354</v>
      </c>
      <c r="F42" s="30" t="s">
        <v>422</v>
      </c>
      <c r="G42" s="32" t="s">
        <v>525</v>
      </c>
      <c r="H42" s="32" t="s">
        <v>289</v>
      </c>
      <c r="I42" s="337">
        <v>0.33</v>
      </c>
      <c r="J42" s="231" t="s">
        <v>526</v>
      </c>
      <c r="K42" s="57" t="s">
        <v>527</v>
      </c>
      <c r="L42" s="2"/>
    </row>
    <row r="43" spans="1:12" ht="174" customHeight="1">
      <c r="A43" s="321"/>
      <c r="B43" s="52">
        <v>5.3</v>
      </c>
      <c r="C43" s="31" t="s">
        <v>528</v>
      </c>
      <c r="D43" s="30" t="s">
        <v>529</v>
      </c>
      <c r="E43" s="31" t="s">
        <v>354</v>
      </c>
      <c r="F43" s="30" t="s">
        <v>422</v>
      </c>
      <c r="G43" s="32" t="s">
        <v>361</v>
      </c>
      <c r="H43" s="32" t="s">
        <v>289</v>
      </c>
      <c r="I43" s="337">
        <v>0.2</v>
      </c>
      <c r="J43" s="231" t="s">
        <v>530</v>
      </c>
      <c r="K43" s="34" t="s">
        <v>531</v>
      </c>
      <c r="L43" s="2"/>
    </row>
    <row r="44" spans="1:12" ht="111" customHeight="1">
      <c r="A44" s="321"/>
      <c r="B44" s="323">
        <v>5.4</v>
      </c>
      <c r="C44" s="314" t="s">
        <v>532</v>
      </c>
      <c r="D44" s="314" t="s">
        <v>533</v>
      </c>
      <c r="E44" s="315" t="s">
        <v>354</v>
      </c>
      <c r="F44" s="314" t="s">
        <v>422</v>
      </c>
      <c r="G44" s="230" t="s">
        <v>203</v>
      </c>
      <c r="H44" s="230" t="s">
        <v>289</v>
      </c>
      <c r="I44" s="232">
        <v>0</v>
      </c>
      <c r="J44" s="316"/>
      <c r="K44" s="317" t="s">
        <v>534</v>
      </c>
      <c r="L44" s="2"/>
    </row>
  </sheetData>
  <mergeCells count="2">
    <mergeCell ref="A4:K4"/>
    <mergeCell ref="A5:K5"/>
  </mergeCells>
  <hyperlinks>
    <hyperlink ref="H34" r:id="rId1" display="chrome-extension://efaidnbmnnnibpcajpcglclefindmkaj/https://www.funcionpublica.gov.co/documents/418548/34150781/Gu%C3%ADa+de+dise%C3%B1o+para+carta+del+trato+digno.pdf/cf2a27a3-2109-39c5-1640-912b52317173?version=1.1" xr:uid="{00000000-0004-0000-0400-000000000000}"/>
    <hyperlink ref="H35" r:id="rId2" display="https://www.funcionpublica.gov.co/eva/gestornormativo/norma.php?i=169550" xr:uid="{00000000-0004-0000-0400-000001000000}"/>
    <hyperlink ref="H7" r:id="rId3" display="chrome-extension://efaidnbmnnnibpcajpcglclefindmkaj/https://www.funcionpublica.gov.co/documents/28587410/38139874/2021-03-23_Politica_servicio_al_ciudadano_actualizada.pdf/a8f37301-0e89-d6da-9708-ce72772cde6f?t=1619450714666" xr:uid="{00000000-0004-0000-0400-000002000000}"/>
    <hyperlink ref="H8" r:id="rId4" display="https://www.funcionpublica.gov.co/web/eva/biblioteca-virtual/-/document_library/bGsp2IjUBdeu/view_file/40730740" xr:uid="{00000000-0004-0000-0400-000003000000}"/>
    <hyperlink ref="H9" r:id="rId5" display="https://www.funcionpublica.gov.co/web/eva/detalle-publicacion?entryId=41834443" xr:uid="{00000000-0004-0000-0400-000004000000}"/>
    <hyperlink ref="H11" r:id="rId6" display="https://www.funcionpublica.gov.co/web/mipg/autodiagnostico" xr:uid="{00000000-0004-0000-0400-000005000000}"/>
    <hyperlink ref="H31" r:id="rId7" display="https://www.dnp.gov.co/programa-nacional-del-servicio-al-ciudadano/paginas/lenguaje-claro.aspx" xr:uid="{00000000-0004-0000-0400-000006000000}"/>
    <hyperlink ref="H18" r:id="rId8" location="data={%22filter%22:%22199019%22,%22page%22:1}" display="https://gobiernodigital.mintic.gov.co/portal/Biblioteca/#data={%22filter%22:%22199019%22,%22page%22:1}" xr:uid="{00000000-0004-0000-0400-000007000000}"/>
    <hyperlink ref="H19" r:id="rId9" location="data={%22filter%22:%22199019%22,%22page%22:1}" display="https://gobiernodigital.mintic.gov.co/portal/Biblioteca/#data={%22filter%22:%22199019%22,%22page%22:1}" xr:uid="{00000000-0004-0000-0400-000008000000}"/>
    <hyperlink ref="H20" r:id="rId10" display="https://www.funcionpublica.gov.co/web/eva/biblioteca-virtual/-/document_library/bGsp2IjUBdeu/view_file/40812853" xr:uid="{00000000-0004-0000-0400-000009000000}"/>
    <hyperlink ref="H22" r:id="rId11" display="https://www.dnp.gov.co/programa-nacional-del-servicio-al-ciudadano/Herramientas-Servicio/Soluciones%20para%20la%20inclusion%20social/Paginas/Canal-Presencial.aspx" xr:uid="{00000000-0004-0000-0400-00000A000000}"/>
    <hyperlink ref="H23" r:id="rId12" display="https://www.centroderelevo.gov.co/632/w3-channel.html" xr:uid="{00000000-0004-0000-0400-00000B000000}"/>
    <hyperlink ref="H24" r:id="rId13" location=":~:text=La%20presente%20ley%20tiene%20por,el%20art%C3%ADculo%2015%20de%20la" display="https://www.funcionpublica.gov.co/eva/gestornormativo/norma.php?i=49981#:~:text=La%20presente%20ley%20tiene%20por,el%20art%C3%ADculo%2015%20de%20la" xr:uid="{00000000-0004-0000-0400-00000C000000}"/>
    <hyperlink ref="H28" r:id="rId14" display="chrome-extension://efaidnbmnnnibpcajpcglclefindmkaj/https://www.funcionpublica.gov.co/documents/418548/34150781/Gu%C3%ADa+de+dise%C3%B1o+para+carta+del+trato+digno.pdf/cf2a27a3-2109-39c5-1640-912b52317173?version=1.1" xr:uid="{00000000-0004-0000-0400-00000D000000}"/>
    <hyperlink ref="H29" r:id="rId15" display="https://www.funcionpublica.gov.co/eva/gestornormativo/norma.php?i=169550" xr:uid="{00000000-0004-0000-0400-00000E000000}"/>
    <hyperlink ref="H30" r:id="rId16" display="https://www.funcionpublica.gov.co/eva/gestornormativo/norma.php?i=169550" xr:uid="{00000000-0004-0000-0400-00000F000000}"/>
    <hyperlink ref="H32" r:id="rId17" display="https://www.funcionpublica.gov.co/web/eva/biblioteca-virtual/-/document_library/bGsp2IjUBdeu/view_file/35768124" xr:uid="{00000000-0004-0000-0400-000010000000}"/>
    <hyperlink ref="H21" r:id="rId18" display="https://www.funcionpublica.gov.co/web/eva/biblioteca-virtual/-/document_library/bGsp2IjUBdeu/view_file/40812853" xr:uid="{00000000-0004-0000-0400-000011000000}"/>
    <hyperlink ref="H25" r:id="rId19" display="https://www.funcionpublica.gov.co/web/eva/biblioteca-virtual/-/document_library/bGsp2IjUBdeu/view_file/40730740" xr:uid="{00000000-0004-0000-0400-000012000000}"/>
    <hyperlink ref="J18" r:id="rId20" xr:uid="{00000000-0004-0000-0400-000013000000}"/>
    <hyperlink ref="J25" r:id="rId21" xr:uid="{F6998E76-4E1F-4BDE-A424-9670F8C2A3B2}"/>
  </hyperlinks>
  <pageMargins left="0.27559055118110237" right="0.19685039370078741" top="0.31496062992125984" bottom="0.31496062992125984" header="0.27559055118110237" footer="0.39370078740157483"/>
  <pageSetup scale="75" orientation="landscape" horizontalDpi="4294967295" verticalDpi="4294967295" r:id="rId22"/>
  <tableParts count="1">
    <tablePart r:id="rId2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J17"/>
  <sheetViews>
    <sheetView zoomScale="80" zoomScaleNormal="80" workbookViewId="0">
      <selection activeCell="A4" sqref="A4:J4"/>
    </sheetView>
  </sheetViews>
  <sheetFormatPr defaultColWidth="11.42578125" defaultRowHeight="15.6"/>
  <cols>
    <col min="1" max="1" width="21.28515625" style="61" customWidth="1"/>
    <col min="2" max="2" width="5.5703125" style="90" customWidth="1"/>
    <col min="3" max="3" width="28.85546875" style="92" customWidth="1"/>
    <col min="4" max="4" width="28.5703125" style="92" customWidth="1"/>
    <col min="5" max="5" width="23.28515625" style="92" hidden="1" customWidth="1"/>
    <col min="6" max="6" width="32.28515625" style="92" customWidth="1"/>
    <col min="7" max="7" width="23.7109375" style="61" customWidth="1"/>
    <col min="8" max="8" width="15.42578125" style="61" customWidth="1"/>
    <col min="9" max="9" width="79.140625" style="61" customWidth="1"/>
    <col min="10" max="10" width="48.140625" style="61" customWidth="1"/>
    <col min="11" max="16384" width="11.42578125" style="61"/>
  </cols>
  <sheetData>
    <row r="1" spans="1:10" ht="15" customHeight="1">
      <c r="A1" s="390" t="s">
        <v>535</v>
      </c>
      <c r="B1" s="325"/>
      <c r="C1" s="325"/>
      <c r="D1" s="325"/>
      <c r="E1" s="325"/>
      <c r="F1" s="325"/>
      <c r="G1" s="325"/>
      <c r="H1" s="325"/>
      <c r="I1" s="325"/>
      <c r="J1" s="326"/>
    </row>
    <row r="2" spans="1:10" ht="15" customHeight="1" thickBot="1">
      <c r="A2" s="327" t="s">
        <v>83</v>
      </c>
      <c r="B2" s="328"/>
      <c r="C2" s="328"/>
      <c r="D2" s="328"/>
      <c r="E2" s="328"/>
      <c r="F2" s="328"/>
      <c r="G2" s="328"/>
      <c r="H2" s="328"/>
      <c r="I2" s="328"/>
      <c r="J2" s="329"/>
    </row>
    <row r="3" spans="1:10" ht="15.6" customHeight="1" thickBot="1">
      <c r="A3" s="388" t="s">
        <v>536</v>
      </c>
      <c r="B3" s="339"/>
      <c r="C3" s="339"/>
      <c r="D3" s="339"/>
      <c r="E3" s="339"/>
      <c r="F3" s="339"/>
      <c r="G3" s="339"/>
      <c r="H3" s="339"/>
      <c r="I3" s="339"/>
      <c r="J3" s="340"/>
    </row>
    <row r="4" spans="1:10" ht="45" customHeight="1" thickTop="1" thickBot="1">
      <c r="A4" s="464" t="s">
        <v>537</v>
      </c>
      <c r="B4" s="465"/>
      <c r="C4" s="465"/>
      <c r="D4" s="465"/>
      <c r="E4" s="465"/>
      <c r="F4" s="465"/>
      <c r="G4" s="465"/>
      <c r="H4" s="465"/>
      <c r="I4" s="465"/>
      <c r="J4" s="466"/>
    </row>
    <row r="5" spans="1:10" ht="45" customHeight="1">
      <c r="A5" s="467" t="s">
        <v>538</v>
      </c>
      <c r="B5" s="468"/>
      <c r="C5" s="468"/>
      <c r="D5" s="468"/>
      <c r="E5" s="468"/>
      <c r="F5" s="468"/>
      <c r="G5" s="468"/>
      <c r="H5" s="468"/>
      <c r="I5" s="468"/>
      <c r="J5" s="469"/>
    </row>
    <row r="6" spans="1:10" ht="42.6" customHeight="1" thickBot="1">
      <c r="A6" s="151" t="s">
        <v>14</v>
      </c>
      <c r="B6" s="341" t="s">
        <v>15</v>
      </c>
      <c r="C6" s="341" t="s">
        <v>539</v>
      </c>
      <c r="D6" s="361" t="s">
        <v>348</v>
      </c>
      <c r="E6" s="151" t="s">
        <v>540</v>
      </c>
      <c r="F6" s="151" t="s">
        <v>19</v>
      </c>
      <c r="G6" s="361" t="s">
        <v>541</v>
      </c>
      <c r="H6" s="361" t="s">
        <v>21</v>
      </c>
      <c r="I6" s="361" t="s">
        <v>22</v>
      </c>
      <c r="J6" s="361" t="s">
        <v>252</v>
      </c>
    </row>
    <row r="7" spans="1:10" ht="378.6" customHeight="1" thickBot="1">
      <c r="A7" s="310" t="s">
        <v>542</v>
      </c>
      <c r="B7" s="62" t="s">
        <v>25</v>
      </c>
      <c r="C7" s="63" t="s">
        <v>543</v>
      </c>
      <c r="D7" s="64" t="s">
        <v>544</v>
      </c>
      <c r="E7" s="65" t="s">
        <v>257</v>
      </c>
      <c r="F7" s="66" t="s">
        <v>545</v>
      </c>
      <c r="G7" s="67">
        <v>45107</v>
      </c>
      <c r="H7" s="334">
        <v>1</v>
      </c>
      <c r="I7" s="171" t="s">
        <v>546</v>
      </c>
      <c r="J7" s="331" t="s">
        <v>547</v>
      </c>
    </row>
    <row r="8" spans="1:10" ht="98.25" customHeight="1" thickBot="1">
      <c r="A8" s="310" t="s">
        <v>542</v>
      </c>
      <c r="B8" s="68" t="s">
        <v>32</v>
      </c>
      <c r="C8" s="69" t="s">
        <v>548</v>
      </c>
      <c r="D8" s="93" t="s">
        <v>549</v>
      </c>
      <c r="E8" s="94" t="s">
        <v>257</v>
      </c>
      <c r="F8" s="95" t="s">
        <v>545</v>
      </c>
      <c r="G8" s="96">
        <v>45260</v>
      </c>
      <c r="H8" s="89">
        <v>0</v>
      </c>
      <c r="I8" s="394" t="s">
        <v>550</v>
      </c>
      <c r="J8" s="333" t="s">
        <v>551</v>
      </c>
    </row>
    <row r="9" spans="1:10" ht="136.15" customHeight="1" thickBot="1">
      <c r="A9" s="102" t="s">
        <v>552</v>
      </c>
      <c r="B9" s="62" t="s">
        <v>553</v>
      </c>
      <c r="C9" s="103" t="s">
        <v>554</v>
      </c>
      <c r="D9" s="104" t="s">
        <v>555</v>
      </c>
      <c r="E9" s="81" t="s">
        <v>556</v>
      </c>
      <c r="F9" s="81" t="s">
        <v>557</v>
      </c>
      <c r="G9" s="82">
        <v>45107</v>
      </c>
      <c r="H9" s="375">
        <v>0.2</v>
      </c>
      <c r="I9" s="332" t="s">
        <v>558</v>
      </c>
      <c r="J9" s="374" t="s">
        <v>559</v>
      </c>
    </row>
    <row r="10" spans="1:10" ht="96" customHeight="1">
      <c r="A10" s="312" t="s">
        <v>560</v>
      </c>
      <c r="B10" s="97" t="s">
        <v>43</v>
      </c>
      <c r="C10" s="98" t="s">
        <v>561</v>
      </c>
      <c r="D10" s="98" t="s">
        <v>562</v>
      </c>
      <c r="E10" s="99" t="s">
        <v>563</v>
      </c>
      <c r="F10" s="100" t="s">
        <v>564</v>
      </c>
      <c r="G10" s="101">
        <v>45275</v>
      </c>
      <c r="H10" s="335">
        <v>0</v>
      </c>
      <c r="I10" s="392" t="s">
        <v>565</v>
      </c>
      <c r="J10" s="376" t="s">
        <v>566</v>
      </c>
    </row>
    <row r="11" spans="1:10" ht="100.5" customHeight="1">
      <c r="A11" s="312" t="s">
        <v>560</v>
      </c>
      <c r="B11" s="77" t="s">
        <v>567</v>
      </c>
      <c r="C11" s="78" t="s">
        <v>568</v>
      </c>
      <c r="D11" s="78" t="s">
        <v>569</v>
      </c>
      <c r="E11" s="40" t="s">
        <v>563</v>
      </c>
      <c r="F11" s="78" t="s">
        <v>570</v>
      </c>
      <c r="G11" s="79">
        <v>45107</v>
      </c>
      <c r="H11" s="89">
        <v>0</v>
      </c>
      <c r="J11" s="331" t="s">
        <v>571</v>
      </c>
    </row>
    <row r="12" spans="1:10" ht="231" customHeight="1" thickBot="1">
      <c r="A12" s="312" t="s">
        <v>560</v>
      </c>
      <c r="B12" s="70" t="s">
        <v>572</v>
      </c>
      <c r="C12" s="71" t="s">
        <v>573</v>
      </c>
      <c r="D12" s="71" t="s">
        <v>574</v>
      </c>
      <c r="E12" s="72" t="s">
        <v>563</v>
      </c>
      <c r="F12" s="71" t="s">
        <v>564</v>
      </c>
      <c r="G12" s="73">
        <v>45275</v>
      </c>
      <c r="H12" s="172">
        <v>0.5</v>
      </c>
      <c r="I12" s="377" t="s">
        <v>575</v>
      </c>
      <c r="J12" s="378" t="s">
        <v>576</v>
      </c>
    </row>
    <row r="13" spans="1:10" ht="81" customHeight="1" thickBot="1">
      <c r="A13" s="80" t="s">
        <v>577</v>
      </c>
      <c r="B13" s="62" t="s">
        <v>48</v>
      </c>
      <c r="C13" s="66" t="s">
        <v>578</v>
      </c>
      <c r="D13" s="81" t="s">
        <v>579</v>
      </c>
      <c r="E13" s="81" t="s">
        <v>580</v>
      </c>
      <c r="F13" s="81" t="s">
        <v>581</v>
      </c>
      <c r="G13" s="82">
        <v>45046</v>
      </c>
      <c r="H13" s="375">
        <v>1</v>
      </c>
      <c r="I13" s="330" t="s">
        <v>582</v>
      </c>
      <c r="J13" s="83" t="s">
        <v>583</v>
      </c>
    </row>
    <row r="14" spans="1:10" ht="172.5" customHeight="1" thickBot="1">
      <c r="A14" s="311" t="s">
        <v>584</v>
      </c>
      <c r="B14" s="74" t="s">
        <v>56</v>
      </c>
      <c r="C14" s="75" t="s">
        <v>585</v>
      </c>
      <c r="D14" s="75" t="s">
        <v>586</v>
      </c>
      <c r="E14" s="75" t="s">
        <v>556</v>
      </c>
      <c r="F14" s="75" t="s">
        <v>581</v>
      </c>
      <c r="G14" s="76">
        <v>45291</v>
      </c>
      <c r="H14" s="338">
        <v>0.5</v>
      </c>
      <c r="I14" s="389" t="s">
        <v>587</v>
      </c>
      <c r="J14" s="84" t="s">
        <v>588</v>
      </c>
    </row>
    <row r="15" spans="1:10" ht="225.6" customHeight="1">
      <c r="A15" s="311" t="s">
        <v>584</v>
      </c>
      <c r="B15" s="85" t="s">
        <v>589</v>
      </c>
      <c r="C15" s="86" t="s">
        <v>590</v>
      </c>
      <c r="D15" s="87" t="s">
        <v>591</v>
      </c>
      <c r="E15" s="88" t="s">
        <v>592</v>
      </c>
      <c r="F15" s="86" t="s">
        <v>581</v>
      </c>
      <c r="G15" s="79">
        <v>45291</v>
      </c>
      <c r="H15" s="89">
        <v>0.3</v>
      </c>
      <c r="I15" s="393" t="s">
        <v>593</v>
      </c>
      <c r="J15" s="379" t="s">
        <v>594</v>
      </c>
    </row>
    <row r="16" spans="1:10" ht="60">
      <c r="A16" s="310" t="s">
        <v>595</v>
      </c>
      <c r="B16" s="85">
        <v>6.1</v>
      </c>
      <c r="C16" s="86" t="s">
        <v>596</v>
      </c>
      <c r="D16" s="87" t="s">
        <v>597</v>
      </c>
      <c r="E16" s="87" t="s">
        <v>598</v>
      </c>
      <c r="F16" s="87" t="s">
        <v>599</v>
      </c>
      <c r="G16" s="342">
        <v>44985</v>
      </c>
      <c r="H16" s="89">
        <v>0</v>
      </c>
      <c r="I16" s="343"/>
      <c r="J16" s="381" t="s">
        <v>600</v>
      </c>
    </row>
    <row r="17" spans="3:3">
      <c r="C17" s="91"/>
    </row>
  </sheetData>
  <mergeCells count="2">
    <mergeCell ref="A4:J4"/>
    <mergeCell ref="A5:J5"/>
  </mergeCells>
  <hyperlinks>
    <hyperlink ref="I13" r:id="rId1" xr:uid="{00000000-0004-0000-0500-000000000000}"/>
    <hyperlink ref="I14" r:id="rId2" display="https://antioquia.gov.co/images/PDF2/transparencia/pacc/mayo2023/comp-4-servciudadano-subcomp2-3.13-evidpublic-infpqrsd " xr:uid="{00000000-0004-0000-0500-000001000000}"/>
    <hyperlink ref="I10" r:id="rId3" xr:uid="{00CBA1B8-194E-4E3F-B3B9-05B61E70D6F4}"/>
    <hyperlink ref="I15" r:id="rId4" xr:uid="{146F8D0F-39D6-4016-A396-2AB640D84F37}"/>
    <hyperlink ref="I8" r:id="rId5" display="https://geodatos-gobantioquia.opendata.arcgis.com/" xr:uid="{4DD1EC90-7587-40ED-A273-8B4A26139BB2}"/>
  </hyperlinks>
  <pageMargins left="0.19685039370078741" right="0.23622047244094491" top="0.35433070866141736" bottom="0.43307086614173229" header="0.31496062992125984" footer="0.31496062992125984"/>
  <pageSetup scale="75" orientation="landscape" horizontalDpi="4294967295" verticalDpi="4294967295" r:id="rId6"/>
  <tableParts count="1">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J41"/>
  <sheetViews>
    <sheetView zoomScale="80" zoomScaleNormal="80" workbookViewId="0">
      <selection activeCell="C7" sqref="C7"/>
    </sheetView>
  </sheetViews>
  <sheetFormatPr defaultColWidth="11.5703125" defaultRowHeight="15"/>
  <cols>
    <col min="1" max="1" width="19.28515625" style="141" customWidth="1"/>
    <col min="2" max="2" width="10.7109375" style="1" customWidth="1"/>
    <col min="3" max="3" width="29.7109375" style="38" customWidth="1"/>
    <col min="4" max="4" width="27.42578125" style="38" customWidth="1"/>
    <col min="5" max="5" width="25.42578125" style="38" hidden="1" customWidth="1"/>
    <col min="6" max="6" width="27" style="38" customWidth="1"/>
    <col min="7" max="7" width="34.5703125" style="1" customWidth="1"/>
    <col min="8" max="8" width="35.7109375" style="142" customWidth="1"/>
    <col min="9" max="9" width="65.140625" style="1" customWidth="1"/>
    <col min="10" max="10" width="191.7109375" style="1" customWidth="1"/>
    <col min="11" max="16384" width="11.5703125" style="1"/>
  </cols>
  <sheetData>
    <row r="1" spans="1:10" ht="30" customHeight="1">
      <c r="A1" s="395" t="s">
        <v>601</v>
      </c>
      <c r="B1" s="328"/>
      <c r="C1" s="328"/>
      <c r="D1" s="328"/>
      <c r="E1" s="328"/>
      <c r="F1" s="328"/>
      <c r="G1" s="328"/>
      <c r="H1" s="328"/>
      <c r="I1" s="328"/>
      <c r="J1" s="328"/>
    </row>
    <row r="2" spans="1:10" ht="16.5" customHeight="1">
      <c r="A2" s="395" t="s">
        <v>83</v>
      </c>
      <c r="B2" s="344"/>
      <c r="C2" s="344"/>
      <c r="D2" s="344"/>
      <c r="E2" s="344"/>
      <c r="F2" s="344"/>
      <c r="G2" s="344"/>
      <c r="H2" s="344"/>
      <c r="I2" s="344"/>
      <c r="J2" s="344"/>
    </row>
    <row r="3" spans="1:10" ht="19.899999999999999" thickBot="1">
      <c r="A3" s="396" t="s">
        <v>602</v>
      </c>
      <c r="B3" s="212"/>
      <c r="C3" s="212"/>
      <c r="D3" s="212"/>
      <c r="E3" s="212"/>
      <c r="F3" s="212"/>
      <c r="G3" s="212"/>
      <c r="H3" s="212"/>
      <c r="I3" s="212"/>
      <c r="J3" s="212"/>
    </row>
    <row r="4" spans="1:10" ht="29.25" customHeight="1" thickTop="1">
      <c r="A4" s="478" t="s">
        <v>603</v>
      </c>
      <c r="B4" s="479"/>
      <c r="C4" s="479"/>
      <c r="D4" s="479"/>
      <c r="E4" s="479"/>
      <c r="F4" s="479"/>
      <c r="G4" s="479"/>
      <c r="H4" s="479"/>
      <c r="I4" s="479"/>
      <c r="J4" s="479"/>
    </row>
    <row r="5" spans="1:10" ht="29.25" customHeight="1">
      <c r="A5" s="480" t="s">
        <v>604</v>
      </c>
      <c r="B5" s="481"/>
      <c r="C5" s="481"/>
      <c r="D5" s="481"/>
      <c r="E5" s="481"/>
      <c r="F5" s="481"/>
      <c r="G5" s="481"/>
      <c r="H5" s="481"/>
      <c r="I5" s="481"/>
      <c r="J5" s="481"/>
    </row>
    <row r="6" spans="1:10" ht="76.900000000000006" customHeight="1" thickBot="1">
      <c r="A6" s="350" t="s">
        <v>14</v>
      </c>
      <c r="B6" s="351" t="s">
        <v>15</v>
      </c>
      <c r="C6" s="352" t="s">
        <v>539</v>
      </c>
      <c r="D6" s="352" t="s">
        <v>348</v>
      </c>
      <c r="E6" s="352" t="s">
        <v>18</v>
      </c>
      <c r="F6" s="352" t="s">
        <v>19</v>
      </c>
      <c r="G6" s="352" t="s">
        <v>605</v>
      </c>
      <c r="H6" s="352" t="s">
        <v>21</v>
      </c>
      <c r="I6" s="352" t="s">
        <v>22</v>
      </c>
      <c r="J6" s="353" t="s">
        <v>252</v>
      </c>
    </row>
    <row r="7" spans="1:10" ht="309" customHeight="1">
      <c r="A7" s="345" t="s">
        <v>606</v>
      </c>
      <c r="B7" s="116">
        <v>1.1000000000000001</v>
      </c>
      <c r="C7" s="117" t="s">
        <v>607</v>
      </c>
      <c r="D7" s="118" t="s">
        <v>608</v>
      </c>
      <c r="E7" s="118" t="s">
        <v>598</v>
      </c>
      <c r="F7" s="119" t="s">
        <v>609</v>
      </c>
      <c r="G7" s="118" t="s">
        <v>610</v>
      </c>
      <c r="H7" s="120">
        <v>1</v>
      </c>
      <c r="I7" s="358" t="s">
        <v>611</v>
      </c>
      <c r="J7" s="121" t="s">
        <v>612</v>
      </c>
    </row>
    <row r="8" spans="1:10" ht="175.9" customHeight="1">
      <c r="A8" s="345" t="s">
        <v>606</v>
      </c>
      <c r="B8" s="122">
        <v>1.2</v>
      </c>
      <c r="C8" s="123" t="s">
        <v>613</v>
      </c>
      <c r="D8" s="37" t="s">
        <v>614</v>
      </c>
      <c r="E8" s="37" t="s">
        <v>598</v>
      </c>
      <c r="F8" s="124" t="s">
        <v>615</v>
      </c>
      <c r="G8" s="125">
        <v>11324</v>
      </c>
      <c r="H8" s="165">
        <v>1</v>
      </c>
      <c r="I8" s="397" t="s">
        <v>616</v>
      </c>
      <c r="J8" s="126" t="s">
        <v>617</v>
      </c>
    </row>
    <row r="9" spans="1:10" ht="127.9" customHeight="1">
      <c r="A9" s="345" t="s">
        <v>606</v>
      </c>
      <c r="B9" s="122">
        <v>1.3</v>
      </c>
      <c r="C9" s="123" t="s">
        <v>618</v>
      </c>
      <c r="D9" s="37" t="s">
        <v>619</v>
      </c>
      <c r="E9" s="37" t="s">
        <v>620</v>
      </c>
      <c r="F9" s="124" t="s">
        <v>621</v>
      </c>
      <c r="G9" s="37" t="s">
        <v>622</v>
      </c>
      <c r="H9" s="161">
        <v>0.5</v>
      </c>
      <c r="I9" s="324" t="s">
        <v>623</v>
      </c>
      <c r="J9" s="166" t="s">
        <v>624</v>
      </c>
    </row>
    <row r="10" spans="1:10" ht="409.15" customHeight="1">
      <c r="A10" s="345" t="s">
        <v>606</v>
      </c>
      <c r="B10" s="122">
        <v>1.4</v>
      </c>
      <c r="C10" s="124" t="s">
        <v>625</v>
      </c>
      <c r="D10" s="37" t="s">
        <v>626</v>
      </c>
      <c r="E10" s="37" t="s">
        <v>598</v>
      </c>
      <c r="F10" s="124" t="s">
        <v>627</v>
      </c>
      <c r="G10" s="37" t="s">
        <v>628</v>
      </c>
      <c r="H10" s="161">
        <v>0.81</v>
      </c>
      <c r="I10" s="231" t="s">
        <v>629</v>
      </c>
      <c r="J10" s="37" t="s">
        <v>630</v>
      </c>
    </row>
    <row r="11" spans="1:10" ht="129" customHeight="1">
      <c r="A11" s="345" t="s">
        <v>606</v>
      </c>
      <c r="B11" s="122">
        <v>1.5</v>
      </c>
      <c r="C11" s="124" t="s">
        <v>631</v>
      </c>
      <c r="D11" s="37" t="s">
        <v>632</v>
      </c>
      <c r="E11" s="37" t="s">
        <v>598</v>
      </c>
      <c r="F11" s="124" t="s">
        <v>633</v>
      </c>
      <c r="G11" s="37" t="s">
        <v>628</v>
      </c>
      <c r="H11" s="161">
        <v>0.1</v>
      </c>
      <c r="I11" s="231" t="s">
        <v>634</v>
      </c>
      <c r="J11" s="37" t="s">
        <v>635</v>
      </c>
    </row>
    <row r="12" spans="1:10" ht="178.15" customHeight="1">
      <c r="A12" s="345" t="s">
        <v>606</v>
      </c>
      <c r="B12" s="128">
        <v>1.6</v>
      </c>
      <c r="C12" s="164" t="s">
        <v>636</v>
      </c>
      <c r="D12" s="129" t="s">
        <v>626</v>
      </c>
      <c r="E12" s="129" t="s">
        <v>637</v>
      </c>
      <c r="F12" s="123" t="s">
        <v>144</v>
      </c>
      <c r="G12" s="129" t="s">
        <v>638</v>
      </c>
      <c r="H12" s="169">
        <v>1</v>
      </c>
      <c r="I12" s="261" t="s">
        <v>639</v>
      </c>
      <c r="J12" s="129" t="s">
        <v>640</v>
      </c>
    </row>
    <row r="13" spans="1:10" ht="81" customHeight="1">
      <c r="A13" s="345" t="s">
        <v>606</v>
      </c>
      <c r="B13" s="128">
        <v>1.7</v>
      </c>
      <c r="C13" s="123" t="s">
        <v>641</v>
      </c>
      <c r="D13" s="129" t="s">
        <v>626</v>
      </c>
      <c r="E13" s="129" t="s">
        <v>637</v>
      </c>
      <c r="F13" s="123" t="s">
        <v>144</v>
      </c>
      <c r="G13" s="129" t="s">
        <v>638</v>
      </c>
      <c r="H13" s="169">
        <v>0</v>
      </c>
      <c r="I13" s="359" t="s">
        <v>642</v>
      </c>
      <c r="J13" s="129" t="s">
        <v>643</v>
      </c>
    </row>
    <row r="14" spans="1:10" ht="94.15" customHeight="1">
      <c r="A14" s="346" t="s">
        <v>644</v>
      </c>
      <c r="B14" s="122">
        <v>1.1000000000000001</v>
      </c>
      <c r="C14" s="118" t="s">
        <v>645</v>
      </c>
      <c r="D14" s="124" t="s">
        <v>646</v>
      </c>
      <c r="E14" s="37" t="s">
        <v>598</v>
      </c>
      <c r="F14" s="37" t="s">
        <v>647</v>
      </c>
      <c r="G14" s="124" t="s">
        <v>648</v>
      </c>
      <c r="H14" s="161">
        <v>1</v>
      </c>
      <c r="I14" s="324" t="s">
        <v>649</v>
      </c>
      <c r="J14" s="162" t="s">
        <v>650</v>
      </c>
    </row>
    <row r="15" spans="1:10" ht="85.15" customHeight="1">
      <c r="A15" s="346" t="s">
        <v>644</v>
      </c>
      <c r="B15" s="122">
        <v>1.2</v>
      </c>
      <c r="C15" s="37" t="s">
        <v>651</v>
      </c>
      <c r="D15" s="124" t="s">
        <v>652</v>
      </c>
      <c r="E15" s="37" t="s">
        <v>598</v>
      </c>
      <c r="F15" s="37" t="s">
        <v>653</v>
      </c>
      <c r="G15" s="124" t="s">
        <v>654</v>
      </c>
      <c r="H15" s="161">
        <v>1</v>
      </c>
      <c r="I15" s="324" t="s">
        <v>655</v>
      </c>
      <c r="J15" s="162" t="s">
        <v>656</v>
      </c>
    </row>
    <row r="16" spans="1:10" ht="45.6" customHeight="1">
      <c r="A16" s="346" t="s">
        <v>644</v>
      </c>
      <c r="B16" s="122">
        <v>1.3</v>
      </c>
      <c r="C16" s="129" t="s">
        <v>657</v>
      </c>
      <c r="D16" s="123" t="s">
        <v>658</v>
      </c>
      <c r="E16" s="37" t="s">
        <v>598</v>
      </c>
      <c r="F16" s="37" t="s">
        <v>659</v>
      </c>
      <c r="G16" s="124" t="s">
        <v>654</v>
      </c>
      <c r="H16" s="161">
        <v>1</v>
      </c>
      <c r="I16" s="357" t="s">
        <v>660</v>
      </c>
      <c r="J16" s="127" t="s">
        <v>661</v>
      </c>
    </row>
    <row r="17" spans="1:10" ht="228.6" customHeight="1">
      <c r="A17" s="346" t="s">
        <v>644</v>
      </c>
      <c r="B17" s="122">
        <v>1.4</v>
      </c>
      <c r="C17" s="37" t="s">
        <v>662</v>
      </c>
      <c r="D17" s="124" t="s">
        <v>663</v>
      </c>
      <c r="E17" s="37" t="s">
        <v>598</v>
      </c>
      <c r="F17" s="37" t="s">
        <v>647</v>
      </c>
      <c r="G17" s="124" t="s">
        <v>664</v>
      </c>
      <c r="H17" s="163">
        <v>0.33329999999999999</v>
      </c>
      <c r="I17" s="324" t="s">
        <v>665</v>
      </c>
      <c r="J17" s="162" t="s">
        <v>666</v>
      </c>
    </row>
    <row r="18" spans="1:10" ht="72.599999999999994" customHeight="1">
      <c r="A18" s="346" t="s">
        <v>644</v>
      </c>
      <c r="B18" s="122">
        <v>1.5</v>
      </c>
      <c r="C18" s="37" t="s">
        <v>667</v>
      </c>
      <c r="D18" s="124" t="s">
        <v>668</v>
      </c>
      <c r="E18" s="37" t="s">
        <v>598</v>
      </c>
      <c r="F18" s="37" t="s">
        <v>647</v>
      </c>
      <c r="G18" s="124" t="s">
        <v>664</v>
      </c>
      <c r="H18" s="161">
        <v>0</v>
      </c>
      <c r="I18" s="386" t="s">
        <v>642</v>
      </c>
      <c r="J18" s="162" t="s">
        <v>669</v>
      </c>
    </row>
    <row r="19" spans="1:10" ht="174" customHeight="1">
      <c r="A19" s="346" t="s">
        <v>644</v>
      </c>
      <c r="B19" s="122">
        <v>1.6</v>
      </c>
      <c r="C19" s="37" t="s">
        <v>670</v>
      </c>
      <c r="D19" s="124" t="s">
        <v>671</v>
      </c>
      <c r="E19" s="37" t="s">
        <v>598</v>
      </c>
      <c r="F19" s="37" t="s">
        <v>647</v>
      </c>
      <c r="G19" s="124" t="s">
        <v>672</v>
      </c>
      <c r="H19" s="161">
        <v>1</v>
      </c>
      <c r="I19" s="231" t="s">
        <v>673</v>
      </c>
      <c r="J19" s="162" t="s">
        <v>674</v>
      </c>
    </row>
    <row r="20" spans="1:10" ht="266.45" customHeight="1">
      <c r="A20" s="346" t="s">
        <v>644</v>
      </c>
      <c r="B20" s="122">
        <v>1.7</v>
      </c>
      <c r="C20" s="37" t="s">
        <v>675</v>
      </c>
      <c r="D20" s="124" t="s">
        <v>676</v>
      </c>
      <c r="E20" s="37" t="s">
        <v>598</v>
      </c>
      <c r="F20" s="37" t="s">
        <v>647</v>
      </c>
      <c r="G20" s="124" t="s">
        <v>677</v>
      </c>
      <c r="H20" s="163">
        <v>0.33329999999999999</v>
      </c>
      <c r="I20" s="385" t="s">
        <v>678</v>
      </c>
      <c r="J20" s="162" t="s">
        <v>679</v>
      </c>
    </row>
    <row r="21" spans="1:10" ht="130.9" customHeight="1">
      <c r="A21" s="346" t="s">
        <v>644</v>
      </c>
      <c r="B21" s="122">
        <v>1.8</v>
      </c>
      <c r="C21" s="37" t="s">
        <v>680</v>
      </c>
      <c r="D21" s="124" t="s">
        <v>681</v>
      </c>
      <c r="E21" s="37" t="s">
        <v>598</v>
      </c>
      <c r="F21" s="37" t="s">
        <v>682</v>
      </c>
      <c r="G21" s="124" t="s">
        <v>664</v>
      </c>
      <c r="H21" s="163">
        <v>0.33329999999999999</v>
      </c>
      <c r="I21" s="231" t="s">
        <v>683</v>
      </c>
      <c r="J21" s="162" t="s">
        <v>684</v>
      </c>
    </row>
    <row r="22" spans="1:10" ht="159.6" customHeight="1">
      <c r="A22" s="346" t="s">
        <v>644</v>
      </c>
      <c r="B22" s="122">
        <v>1.9</v>
      </c>
      <c r="C22" s="37" t="s">
        <v>685</v>
      </c>
      <c r="D22" s="124" t="s">
        <v>686</v>
      </c>
      <c r="E22" s="37" t="s">
        <v>598</v>
      </c>
      <c r="F22" s="37" t="s">
        <v>682</v>
      </c>
      <c r="G22" s="124" t="s">
        <v>664</v>
      </c>
      <c r="H22" s="163">
        <v>0.33329999999999999</v>
      </c>
      <c r="I22" s="231" t="s">
        <v>683</v>
      </c>
      <c r="J22" s="162" t="s">
        <v>687</v>
      </c>
    </row>
    <row r="23" spans="1:10" ht="176.45" customHeight="1">
      <c r="A23" s="346" t="s">
        <v>688</v>
      </c>
      <c r="B23" s="122">
        <v>2.1</v>
      </c>
      <c r="C23" s="37" t="s">
        <v>689</v>
      </c>
      <c r="D23" s="124" t="s">
        <v>690</v>
      </c>
      <c r="E23" s="37" t="s">
        <v>598</v>
      </c>
      <c r="F23" s="37" t="s">
        <v>691</v>
      </c>
      <c r="G23" s="124" t="s">
        <v>692</v>
      </c>
      <c r="H23" s="163">
        <v>0.33329999999999999</v>
      </c>
      <c r="I23" s="231" t="s">
        <v>693</v>
      </c>
      <c r="J23" s="162" t="s">
        <v>694</v>
      </c>
    </row>
    <row r="24" spans="1:10" ht="166.9" customHeight="1">
      <c r="A24" s="346" t="s">
        <v>688</v>
      </c>
      <c r="B24" s="122">
        <v>2.2000000000000002</v>
      </c>
      <c r="C24" s="37" t="s">
        <v>695</v>
      </c>
      <c r="D24" s="124" t="s">
        <v>696</v>
      </c>
      <c r="E24" s="37" t="s">
        <v>598</v>
      </c>
      <c r="F24" s="37" t="s">
        <v>697</v>
      </c>
      <c r="G24" s="124" t="s">
        <v>692</v>
      </c>
      <c r="H24" s="163">
        <v>0.33329999999999999</v>
      </c>
      <c r="I24" s="231" t="s">
        <v>698</v>
      </c>
      <c r="J24" s="162" t="s">
        <v>699</v>
      </c>
    </row>
    <row r="25" spans="1:10" ht="97.9" customHeight="1">
      <c r="A25" s="346" t="s">
        <v>688</v>
      </c>
      <c r="B25" s="122">
        <v>2.2999999999999998</v>
      </c>
      <c r="C25" s="37" t="s">
        <v>700</v>
      </c>
      <c r="D25" s="124" t="s">
        <v>701</v>
      </c>
      <c r="E25" s="37" t="s">
        <v>598</v>
      </c>
      <c r="F25" s="37" t="s">
        <v>691</v>
      </c>
      <c r="G25" s="124" t="s">
        <v>702</v>
      </c>
      <c r="H25" s="163">
        <v>0.33329999999999999</v>
      </c>
      <c r="I25" s="231" t="s">
        <v>698</v>
      </c>
      <c r="J25" s="162" t="s">
        <v>703</v>
      </c>
    </row>
    <row r="26" spans="1:10" ht="164.45" customHeight="1">
      <c r="A26" s="346" t="s">
        <v>688</v>
      </c>
      <c r="B26" s="122">
        <v>2.4</v>
      </c>
      <c r="C26" s="37" t="s">
        <v>704</v>
      </c>
      <c r="D26" s="124" t="s">
        <v>705</v>
      </c>
      <c r="E26" s="37" t="s">
        <v>598</v>
      </c>
      <c r="F26" s="37" t="s">
        <v>706</v>
      </c>
      <c r="G26" s="124" t="s">
        <v>707</v>
      </c>
      <c r="H26" s="161">
        <v>0.5</v>
      </c>
      <c r="I26" s="231" t="s">
        <v>708</v>
      </c>
      <c r="J26" s="162" t="s">
        <v>709</v>
      </c>
    </row>
    <row r="27" spans="1:10" ht="112.9" customHeight="1">
      <c r="A27" s="346" t="s">
        <v>688</v>
      </c>
      <c r="B27" s="128">
        <v>2.5</v>
      </c>
      <c r="C27" s="129" t="s">
        <v>710</v>
      </c>
      <c r="D27" s="123" t="s">
        <v>711</v>
      </c>
      <c r="E27" s="37" t="s">
        <v>598</v>
      </c>
      <c r="F27" s="129" t="s">
        <v>712</v>
      </c>
      <c r="G27" s="124" t="s">
        <v>713</v>
      </c>
      <c r="H27" s="161">
        <v>0</v>
      </c>
      <c r="I27" s="37"/>
      <c r="J27" s="127" t="s">
        <v>714</v>
      </c>
    </row>
    <row r="28" spans="1:10" ht="153.6" customHeight="1">
      <c r="A28" s="346" t="s">
        <v>688</v>
      </c>
      <c r="B28" s="122">
        <v>2.6</v>
      </c>
      <c r="C28" s="37" t="s">
        <v>715</v>
      </c>
      <c r="D28" s="124" t="s">
        <v>716</v>
      </c>
      <c r="E28" s="37" t="s">
        <v>598</v>
      </c>
      <c r="F28" s="37" t="s">
        <v>717</v>
      </c>
      <c r="G28" s="124" t="s">
        <v>628</v>
      </c>
      <c r="H28" s="161">
        <v>0</v>
      </c>
      <c r="I28" s="37"/>
      <c r="J28" s="127" t="s">
        <v>718</v>
      </c>
    </row>
    <row r="29" spans="1:10" ht="195" customHeight="1">
      <c r="A29" s="347" t="s">
        <v>719</v>
      </c>
      <c r="B29" s="130">
        <v>3.1</v>
      </c>
      <c r="C29" s="37" t="s">
        <v>720</v>
      </c>
      <c r="D29" s="37" t="s">
        <v>721</v>
      </c>
      <c r="E29" s="37" t="s">
        <v>598</v>
      </c>
      <c r="F29" s="129" t="s">
        <v>722</v>
      </c>
      <c r="G29" s="131" t="s">
        <v>723</v>
      </c>
      <c r="H29" s="161">
        <v>0.1</v>
      </c>
      <c r="I29" s="37" t="s">
        <v>724</v>
      </c>
      <c r="J29" s="384" t="s">
        <v>725</v>
      </c>
    </row>
    <row r="30" spans="1:10" ht="179.45" customHeight="1">
      <c r="A30" s="347" t="s">
        <v>719</v>
      </c>
      <c r="B30" s="132">
        <v>1.2</v>
      </c>
      <c r="C30" s="37" t="s">
        <v>726</v>
      </c>
      <c r="D30" s="37" t="s">
        <v>727</v>
      </c>
      <c r="E30" s="37" t="s">
        <v>598</v>
      </c>
      <c r="F30" s="129" t="s">
        <v>728</v>
      </c>
      <c r="G30" s="133" t="s">
        <v>723</v>
      </c>
      <c r="H30" s="161">
        <v>1</v>
      </c>
      <c r="I30" s="37" t="s">
        <v>729</v>
      </c>
      <c r="J30" s="127" t="s">
        <v>730</v>
      </c>
    </row>
    <row r="31" spans="1:10" ht="190.15" customHeight="1">
      <c r="A31" s="347" t="s">
        <v>731</v>
      </c>
      <c r="B31" s="122">
        <v>4.0999999999999996</v>
      </c>
      <c r="C31" s="37" t="s">
        <v>732</v>
      </c>
      <c r="D31" s="129" t="s">
        <v>733</v>
      </c>
      <c r="E31" s="37" t="s">
        <v>598</v>
      </c>
      <c r="F31" s="129" t="s">
        <v>734</v>
      </c>
      <c r="G31" s="133" t="s">
        <v>735</v>
      </c>
      <c r="H31" s="161">
        <v>0.5</v>
      </c>
      <c r="I31" s="398" t="s">
        <v>736</v>
      </c>
      <c r="J31" s="127" t="s">
        <v>737</v>
      </c>
    </row>
    <row r="32" spans="1:10" ht="408.6" customHeight="1" thickBot="1">
      <c r="A32" s="348" t="s">
        <v>738</v>
      </c>
      <c r="B32" s="147">
        <v>1.1000000000000001</v>
      </c>
      <c r="C32" s="134" t="s">
        <v>739</v>
      </c>
      <c r="D32" s="134" t="s">
        <v>740</v>
      </c>
      <c r="E32" s="135" t="s">
        <v>741</v>
      </c>
      <c r="F32" s="134" t="s">
        <v>742</v>
      </c>
      <c r="G32" s="148" t="s">
        <v>743</v>
      </c>
      <c r="H32" s="136"/>
      <c r="I32" s="399" t="s">
        <v>744</v>
      </c>
      <c r="J32" s="149" t="s">
        <v>745</v>
      </c>
    </row>
    <row r="33" spans="1:10" ht="160.15" customHeight="1">
      <c r="A33" s="349" t="s">
        <v>746</v>
      </c>
      <c r="B33" s="137">
        <v>1.1000000000000001</v>
      </c>
      <c r="C33" s="246" t="s">
        <v>747</v>
      </c>
      <c r="D33" s="246" t="s">
        <v>748</v>
      </c>
      <c r="E33" s="246" t="s">
        <v>598</v>
      </c>
      <c r="F33" s="138" t="s">
        <v>749</v>
      </c>
      <c r="G33" s="387">
        <v>44957</v>
      </c>
      <c r="H33" s="32"/>
      <c r="I33" s="386" t="s">
        <v>750</v>
      </c>
      <c r="J33" s="382" t="s">
        <v>751</v>
      </c>
    </row>
    <row r="34" spans="1:10" ht="153" customHeight="1">
      <c r="A34" s="349" t="s">
        <v>746</v>
      </c>
      <c r="B34" s="137">
        <v>1.2</v>
      </c>
      <c r="C34" s="246" t="s">
        <v>752</v>
      </c>
      <c r="D34" s="246" t="s">
        <v>753</v>
      </c>
      <c r="E34" s="246" t="s">
        <v>598</v>
      </c>
      <c r="F34" s="138" t="s">
        <v>749</v>
      </c>
      <c r="G34" s="246" t="s">
        <v>754</v>
      </c>
      <c r="H34" s="356" t="s">
        <v>755</v>
      </c>
      <c r="I34" s="399" t="s">
        <v>756</v>
      </c>
      <c r="J34" s="383" t="s">
        <v>757</v>
      </c>
    </row>
    <row r="35" spans="1:10" ht="140.44999999999999" customHeight="1">
      <c r="A35" s="349" t="s">
        <v>758</v>
      </c>
      <c r="B35" s="354">
        <v>1.3</v>
      </c>
      <c r="C35" s="226" t="s">
        <v>759</v>
      </c>
      <c r="D35" s="226" t="s">
        <v>760</v>
      </c>
      <c r="E35" s="226"/>
      <c r="F35" s="88" t="s">
        <v>761</v>
      </c>
      <c r="G35" s="226" t="s">
        <v>743</v>
      </c>
      <c r="I35" s="355" t="s">
        <v>762</v>
      </c>
      <c r="J35" s="383" t="s">
        <v>757</v>
      </c>
    </row>
    <row r="39" spans="1:10">
      <c r="C39" s="474" t="s">
        <v>763</v>
      </c>
      <c r="D39" s="476" t="s">
        <v>764</v>
      </c>
      <c r="E39" s="470"/>
      <c r="F39" s="472" t="s">
        <v>765</v>
      </c>
    </row>
    <row r="40" spans="1:10">
      <c r="C40" s="475"/>
      <c r="D40" s="477"/>
      <c r="E40" s="471"/>
      <c r="F40" s="473"/>
    </row>
    <row r="41" spans="1:10" ht="30">
      <c r="C41" s="143" t="s">
        <v>766</v>
      </c>
      <c r="D41" s="144" t="s">
        <v>767</v>
      </c>
      <c r="E41" s="145"/>
      <c r="F41" s="146"/>
    </row>
  </sheetData>
  <mergeCells count="6">
    <mergeCell ref="E39:E40"/>
    <mergeCell ref="F39:F40"/>
    <mergeCell ref="C39:C40"/>
    <mergeCell ref="D39:D40"/>
    <mergeCell ref="A4:J4"/>
    <mergeCell ref="A5:J5"/>
  </mergeCells>
  <phoneticPr fontId="43" type="noConversion"/>
  <hyperlinks>
    <hyperlink ref="I7" r:id="rId1" xr:uid="{00000000-0004-0000-0600-000000000000}"/>
    <hyperlink ref="I35" r:id="rId2" xr:uid="{00000000-0004-0000-0600-000001000000}"/>
    <hyperlink ref="I15" r:id="rId3" display="https://antioquia.gov.co/images/PDF2/transparencia/pacc/mayo2023/comp-6-otriniciativa-subcomp-poli-1.1-politicaintegr-5.3-acc-mej " xr:uid="{00000000-0004-0000-0600-000002000000}"/>
    <hyperlink ref="I17" r:id="rId4" display="https://antioquia.gov.co/images/PDF2/transparencia/pacc/mayo2023/comp-4-servciudadano-subcomp2-5.3-acc-mej" xr:uid="{00000000-0004-0000-0600-000003000000}"/>
    <hyperlink ref="I14" r:id="rId5" xr:uid="{00000000-0004-0000-0600-000004000000}"/>
    <hyperlink ref="I20" r:id="rId6" display="https://antioquia.gov.co/images/PDF2/transparencia/pacc/mayo2023/comp-4-servciudadano-subcomp2-5.3-acc-mej" xr:uid="{00000000-0004-0000-0600-000005000000}"/>
    <hyperlink ref="I31" r:id="rId7" xr:uid="{4D342355-24E1-4109-B1F6-8E9856F4D88B}"/>
    <hyperlink ref="I8" r:id="rId8" xr:uid="{061F6142-AAD9-4B7D-866F-0A8DDCFCB53F}"/>
    <hyperlink ref="I32" r:id="rId9" xr:uid="{8910726C-172B-4BCE-A034-880F7C581FBF}"/>
    <hyperlink ref="I34" r:id="rId10" xr:uid="{70DF87EF-76DA-40A8-8604-02208CC4C65A}"/>
  </hyperlinks>
  <pageMargins left="0.19685039370078741" right="0.19685039370078741" top="0.23622047244094491" bottom="0.27559055118110237" header="0.31496062992125984" footer="0.23622047244094491"/>
  <pageSetup scale="70" orientation="landscape" horizontalDpi="4294967295" verticalDpi="4294967295"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FRANCISCA GAVIRIA JARAMILLO</dc:creator>
  <cp:keywords/>
  <dc:description/>
  <cp:lastModifiedBy>LINA MARIA URREA BUILES</cp:lastModifiedBy>
  <cp:revision/>
  <dcterms:created xsi:type="dcterms:W3CDTF">2016-01-20T14:21:29Z</dcterms:created>
  <dcterms:modified xsi:type="dcterms:W3CDTF">2023-05-16T21:17:25Z</dcterms:modified>
  <cp:category/>
  <cp:contentStatus/>
</cp:coreProperties>
</file>